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user01\Desktop\作業中\Web\症例一覧・臨床報告\"/>
    </mc:Choice>
  </mc:AlternateContent>
  <xr:revisionPtr revIDLastSave="0" documentId="13_ncr:1_{728A21ED-96C0-47F0-A230-9221E7D21C3F}" xr6:coauthVersionLast="47" xr6:coauthVersionMax="47" xr10:uidLastSave="{00000000-0000-0000-0000-000000000000}"/>
  <bookViews>
    <workbookView xWindow="-120" yWindow="-120" windowWidth="29040" windowHeight="15720" tabRatio="879" xr2:uid="{00000000-000D-0000-FFFF-FFFF00000000}"/>
  </bookViews>
  <sheets>
    <sheet name="3D号1～30（2025.4改定認定医更新用）" sheetId="77" r:id="rId1"/>
  </sheets>
  <definedNames>
    <definedName name="_xlnm.Print_Area" localSheetId="0">'3D号1～30（2025.4改定認定医更新用）'!$A$1:$T$156</definedName>
  </definedNames>
  <calcPr calcId="191029"/>
  <customWorkbookViews>
    <customWorkbookView name="Administrator - 個人用ビュー" guid="{B39A9CE7-44EA-4112-8959-79DC9028FF97}" mergeInterval="0" personalView="1" maximized="1" xWindow="1" yWindow="1" windowWidth="1276" windowHeight="805" tabRatio="875"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7" i="77" l="1"/>
  <c r="K107" i="77"/>
  <c r="N55" i="77"/>
  <c r="K55" i="77"/>
  <c r="A147" i="77" l="1"/>
  <c r="D146" i="77"/>
  <c r="A143" i="77"/>
  <c r="D142" i="77"/>
  <c r="A139" i="77"/>
  <c r="D138" i="77"/>
  <c r="A135" i="77"/>
  <c r="D134" i="77"/>
  <c r="A131" i="77"/>
  <c r="D130" i="77"/>
  <c r="A127" i="77"/>
  <c r="D126" i="77"/>
  <c r="A123" i="77"/>
  <c r="D122" i="77"/>
  <c r="A119" i="77"/>
  <c r="D118" i="77"/>
  <c r="A115" i="77"/>
  <c r="D114" i="77"/>
  <c r="A111" i="77"/>
  <c r="D110" i="77"/>
  <c r="T107" i="77"/>
  <c r="T106" i="77"/>
  <c r="T105" i="77"/>
  <c r="A95" i="77"/>
  <c r="D94" i="77"/>
  <c r="A91" i="77"/>
  <c r="D90" i="77"/>
  <c r="A87" i="77"/>
  <c r="D86" i="77"/>
  <c r="A83" i="77"/>
  <c r="D82" i="77"/>
  <c r="A79" i="77"/>
  <c r="D78" i="77"/>
  <c r="A75" i="77"/>
  <c r="D74" i="77"/>
  <c r="A71" i="77"/>
  <c r="D70" i="77"/>
  <c r="A67" i="77"/>
  <c r="D66" i="77"/>
  <c r="A63" i="77"/>
  <c r="D62" i="77"/>
  <c r="A59" i="77"/>
  <c r="D58" i="77"/>
  <c r="T55" i="77"/>
  <c r="T54" i="77"/>
  <c r="T53" i="77"/>
  <c r="A43" i="77"/>
  <c r="D42" i="77"/>
  <c r="A39" i="77"/>
  <c r="D38" i="77"/>
  <c r="A35" i="77"/>
  <c r="D34" i="77"/>
  <c r="A31" i="77"/>
  <c r="D30" i="77"/>
  <c r="A27" i="77"/>
  <c r="D26" i="77"/>
  <c r="A23" i="77"/>
  <c r="D22" i="77"/>
  <c r="A19" i="77"/>
  <c r="D18" i="77"/>
  <c r="A15" i="77"/>
  <c r="D14" i="77"/>
  <c r="A11" i="77"/>
  <c r="D10" i="77"/>
  <c r="A7" i="77"/>
  <c r="D6" i="77"/>
</calcChain>
</file>

<file path=xl/sharedStrings.xml><?xml version="1.0" encoding="utf-8"?>
<sst xmlns="http://schemas.openxmlformats.org/spreadsheetml/2006/main" count="528" uniqueCount="28">
  <si>
    <t>認定医番号</t>
    <rPh sb="0" eb="2">
      <t>ニンテイ</t>
    </rPh>
    <rPh sb="2" eb="3">
      <t>イ</t>
    </rPh>
    <rPh sb="3" eb="5">
      <t>バンゴウ</t>
    </rPh>
    <phoneticPr fontId="3"/>
  </si>
  <si>
    <t>年</t>
    <rPh sb="0" eb="1">
      <t>ネン</t>
    </rPh>
    <phoneticPr fontId="7"/>
  </si>
  <si>
    <t>月</t>
    <rPh sb="0" eb="1">
      <t>ガツ</t>
    </rPh>
    <phoneticPr fontId="7"/>
  </si>
  <si>
    <t>日</t>
    <rPh sb="0" eb="1">
      <t>ニチ</t>
    </rPh>
    <phoneticPr fontId="7"/>
  </si>
  <si>
    <t>治療機関名は用紙右上の所属機関名と異なる場合のみ記載する</t>
    <rPh sb="0" eb="2">
      <t>チリョウ</t>
    </rPh>
    <rPh sb="2" eb="4">
      <t>キカン</t>
    </rPh>
    <rPh sb="4" eb="5">
      <t>メイ</t>
    </rPh>
    <rPh sb="6" eb="8">
      <t>ヨウシ</t>
    </rPh>
    <rPh sb="8" eb="10">
      <t>ミギウエ</t>
    </rPh>
    <rPh sb="11" eb="13">
      <t>ショゾク</t>
    </rPh>
    <rPh sb="13" eb="15">
      <t>キカン</t>
    </rPh>
    <rPh sb="15" eb="16">
      <t>メイ</t>
    </rPh>
    <rPh sb="17" eb="18">
      <t>コト</t>
    </rPh>
    <rPh sb="20" eb="22">
      <t>バアイ</t>
    </rPh>
    <rPh sb="24" eb="26">
      <t>キサイ</t>
    </rPh>
    <phoneticPr fontId="7"/>
  </si>
  <si>
    <t>～</t>
    <phoneticPr fontId="7"/>
  </si>
  <si>
    <t>所属機関名</t>
    <phoneticPr fontId="3"/>
  </si>
  <si>
    <t>申請者氏名</t>
    <phoneticPr fontId="3"/>
  </si>
  <si>
    <t>要選択</t>
    <rPh sb="0" eb="1">
      <t>ヨウ</t>
    </rPh>
    <rPh sb="1" eb="3">
      <t>センタク</t>
    </rPh>
    <phoneticPr fontId="7"/>
  </si>
  <si>
    <t>：</t>
    <phoneticPr fontId="7"/>
  </si>
  <si>
    <t>(西暦)</t>
    <rPh sb="1" eb="3">
      <t>セイレキ</t>
    </rPh>
    <phoneticPr fontId="7"/>
  </si>
  <si>
    <t>カルテ番号</t>
    <rPh sb="3" eb="5">
      <t>バンゴウ</t>
    </rPh>
    <phoneticPr fontId="3"/>
  </si>
  <si>
    <t>治療機関名</t>
    <phoneticPr fontId="7"/>
  </si>
  <si>
    <t>診断</t>
    <rPh sb="0" eb="1">
      <t>ミ</t>
    </rPh>
    <rPh sb="1" eb="2">
      <t>ダン</t>
    </rPh>
    <phoneticPr fontId="3"/>
  </si>
  <si>
    <t>年齢</t>
    <rPh sb="0" eb="1">
      <t>ネン</t>
    </rPh>
    <rPh sb="1" eb="2">
      <t>ヨワイ</t>
    </rPh>
    <phoneticPr fontId="3"/>
  </si>
  <si>
    <t>処方
または
取穴</t>
    <phoneticPr fontId="3"/>
  </si>
  <si>
    <t>性別</t>
    <phoneticPr fontId="3"/>
  </si>
  <si>
    <t>処方または取穴の「（用量・用法も記載）」は消して記載してもよい</t>
    <rPh sb="0" eb="2">
      <t>ショホウ</t>
    </rPh>
    <rPh sb="5" eb="7">
      <t>シュケツ</t>
    </rPh>
    <rPh sb="10" eb="12">
      <t>ヨウリョウ</t>
    </rPh>
    <rPh sb="13" eb="15">
      <t>ヨウホウ</t>
    </rPh>
    <rPh sb="16" eb="18">
      <t>キサイ</t>
    </rPh>
    <rPh sb="21" eb="22">
      <t>ケ</t>
    </rPh>
    <rPh sb="24" eb="26">
      <t>キサイ</t>
    </rPh>
    <phoneticPr fontId="7"/>
  </si>
  <si>
    <t>（用量・用法も記載）</t>
    <rPh sb="1" eb="3">
      <t>ヨウリョウ</t>
    </rPh>
    <rPh sb="4" eb="6">
      <t>ヨウホウ</t>
    </rPh>
    <phoneticPr fontId="3"/>
  </si>
  <si>
    <t>治療期間は西暦で年月日を記載し「治療終了」または「治療中」のいずれかを記載</t>
    <rPh sb="0" eb="2">
      <t>チリョウ</t>
    </rPh>
    <rPh sb="2" eb="4">
      <t>キカン</t>
    </rPh>
    <rPh sb="5" eb="7">
      <t>セイレキ</t>
    </rPh>
    <rPh sb="8" eb="11">
      <t>ネンガッピ</t>
    </rPh>
    <rPh sb="12" eb="14">
      <t>キサイ</t>
    </rPh>
    <rPh sb="16" eb="18">
      <t>チリョウ</t>
    </rPh>
    <rPh sb="18" eb="20">
      <t>シュウリョウ</t>
    </rPh>
    <rPh sb="25" eb="28">
      <t>チリョウチュウ</t>
    </rPh>
    <rPh sb="35" eb="37">
      <t>キサイ</t>
    </rPh>
    <phoneticPr fontId="7"/>
  </si>
  <si>
    <t>治療中の場合は症例記載日を治療終了年月日とする</t>
    <rPh sb="0" eb="3">
      <t>チリョウチュウ</t>
    </rPh>
    <rPh sb="4" eb="6">
      <t>バアイ</t>
    </rPh>
    <rPh sb="7" eb="9">
      <t>ショウレイ</t>
    </rPh>
    <rPh sb="9" eb="11">
      <t>キサイ</t>
    </rPh>
    <rPh sb="11" eb="12">
      <t>ビ</t>
    </rPh>
    <rPh sb="13" eb="15">
      <t>チリョウ</t>
    </rPh>
    <rPh sb="15" eb="17">
      <t>シュウリョウ</t>
    </rPh>
    <rPh sb="17" eb="20">
      <t>ネンガッピ</t>
    </rPh>
    <phoneticPr fontId="7"/>
  </si>
  <si>
    <t>※が表示された症例は既に使用されているカルテ番号のため治療期間の重複・連続などに注意する</t>
    <rPh sb="2" eb="4">
      <t>ヒョウジ</t>
    </rPh>
    <rPh sb="7" eb="9">
      <t>ショウレイ</t>
    </rPh>
    <rPh sb="10" eb="11">
      <t>スデ</t>
    </rPh>
    <rPh sb="12" eb="14">
      <t>シヨウ</t>
    </rPh>
    <rPh sb="22" eb="24">
      <t>バンゴウ</t>
    </rPh>
    <rPh sb="27" eb="29">
      <t>チリョウ</t>
    </rPh>
    <rPh sb="29" eb="31">
      <t>キカン</t>
    </rPh>
    <rPh sb="32" eb="34">
      <t>チョウフク</t>
    </rPh>
    <rPh sb="35" eb="37">
      <t>レンゾク</t>
    </rPh>
    <rPh sb="40" eb="42">
      <t>チュウイ</t>
    </rPh>
    <phoneticPr fontId="7"/>
  </si>
  <si>
    <t>現在の資格認定開始（前回更新）年月</t>
    <rPh sb="0" eb="2">
      <t>ゲンザイ</t>
    </rPh>
    <rPh sb="3" eb="5">
      <t>シカク</t>
    </rPh>
    <rPh sb="5" eb="7">
      <t>ニンテイ</t>
    </rPh>
    <rPh sb="7" eb="9">
      <t>カイシ</t>
    </rPh>
    <rPh sb="15" eb="17">
      <t>ネンゲツ</t>
    </rPh>
    <phoneticPr fontId="7"/>
  </si>
  <si>
    <t>（所属機関名と異なる場合のみ記載）</t>
    <rPh sb="1" eb="3">
      <t>ショゾク</t>
    </rPh>
    <rPh sb="3" eb="5">
      <t>キカン</t>
    </rPh>
    <rPh sb="5" eb="6">
      <t>メイ</t>
    </rPh>
    <rPh sb="7" eb="8">
      <t>コト</t>
    </rPh>
    <rPh sb="10" eb="12">
      <t>バアイ</t>
    </rPh>
    <rPh sb="14" eb="16">
      <t>キサイ</t>
    </rPh>
    <phoneticPr fontId="7"/>
  </si>
  <si>
    <t>【認定医更新用】</t>
    <rPh sb="1" eb="3">
      <t>ニンテイ</t>
    </rPh>
    <rPh sb="3" eb="4">
      <t>イ</t>
    </rPh>
    <rPh sb="4" eb="6">
      <t>コウシン</t>
    </rPh>
    <rPh sb="6" eb="7">
      <t>ヨウ</t>
    </rPh>
    <phoneticPr fontId="7"/>
  </si>
  <si>
    <t>【専門医更新用】</t>
    <rPh sb="1" eb="4">
      <t>センモンイ</t>
    </rPh>
    <rPh sb="3" eb="4">
      <t>イ</t>
    </rPh>
    <rPh sb="4" eb="6">
      <t>コウシン</t>
    </rPh>
    <rPh sb="6" eb="7">
      <t>ヨウ</t>
    </rPh>
    <phoneticPr fontId="7"/>
  </si>
  <si>
    <t>　　</t>
    <phoneticPr fontId="7"/>
  </si>
  <si>
    <t>【認定医更新用】　記載は、別紙の記載要領に従ってください。</t>
    <rPh sb="1" eb="3">
      <t>ニンテイ</t>
    </rPh>
    <rPh sb="3" eb="4">
      <t>イ</t>
    </rPh>
    <rPh sb="4" eb="6">
      <t>コウシン</t>
    </rPh>
    <rPh sb="6" eb="7">
      <t>ヨウ</t>
    </rPh>
    <rPh sb="9" eb="11">
      <t>キサイ</t>
    </rPh>
    <rPh sb="13" eb="15">
      <t>ベッシ</t>
    </rPh>
    <rPh sb="16" eb="18">
      <t>キサイ</t>
    </rPh>
    <rPh sb="18" eb="20">
      <t>ヨウリョウ</t>
    </rPh>
    <rPh sb="21" eb="22">
      <t>シタガ</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</si>
</sst>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Arial"/>
      <family val="2"/>
    </font>
    <font>
      <sz val="11"/>
      <color rgb="FFFF0000"/>
      <name val="ＭＳ Ｐ明朝"/>
      <family val="1"/>
      <charset val="128"/>
    </font>
    <font>
      <sz val="6"/>
      <name val="ＭＳ Ｐゴシック"/>
      <family val="3"/>
      <charset val="128"/>
      <scheme val="minor"/>
    </font>
    <font>
      <sz val="10"/>
      <color rgb="FFFF0000"/>
      <name val="ＭＳ Ｐ明朝"/>
      <family val="1"/>
      <charset val="128"/>
    </font>
    <font>
      <sz val="10"/>
      <color theme="1"/>
      <name val="ＭＳ Ｐ明朝"/>
      <family val="1"/>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8"/>
      <color rgb="FFFF0000"/>
      <name val="ＭＳ Ｐ明朝"/>
      <family val="1"/>
      <charset val="128"/>
    </font>
    <font>
      <sz val="8"/>
      <color theme="1"/>
      <name val="ＭＳ Ｐ明朝"/>
      <family val="1"/>
      <charset val="128"/>
    </font>
    <font>
      <sz val="11"/>
      <color theme="1"/>
      <name val="ＭＳ Ｐゴシック"/>
      <family val="3"/>
      <charset val="128"/>
    </font>
    <font>
      <sz val="6"/>
      <name val="ＭＳ ＰＲゴシック"/>
      <family val="3"/>
      <charset val="128"/>
    </font>
    <font>
      <sz val="12"/>
      <name val="ＭＳ Ｐ明朝"/>
      <family val="1"/>
      <charset val="128"/>
    </font>
    <font>
      <sz val="14"/>
      <name val="ＭＳ ゴシック"/>
      <family val="3"/>
      <charset val="128"/>
    </font>
    <font>
      <sz val="8"/>
      <name val="ＭＳ Ｐゴシック"/>
      <family val="3"/>
      <charset val="128"/>
    </font>
    <font>
      <sz val="11"/>
      <name val="ＭＳ ゴシック"/>
      <family val="3"/>
      <charset val="128"/>
    </font>
    <font>
      <b/>
      <sz val="8"/>
      <color rgb="FFFF0000"/>
      <name val="ＭＳ Ｐゴシック"/>
      <family val="3"/>
      <charset val="128"/>
      <scheme val="minor"/>
    </font>
    <font>
      <sz val="9"/>
      <color theme="1"/>
      <name val="ＭＳ Ｐ明朝"/>
      <family val="1"/>
      <charset val="128"/>
    </font>
    <font>
      <sz val="16"/>
      <name val="ＭＳ ゴシック"/>
      <family val="3"/>
      <charset val="128"/>
    </font>
    <font>
      <sz val="8"/>
      <color rgb="FFFF0000"/>
      <name val="ＭＳ Ｐゴシック"/>
      <family val="3"/>
      <charset val="128"/>
      <scheme val="minor"/>
    </font>
    <font>
      <sz val="9"/>
      <name val="ＭＳ ゴシック"/>
      <family val="3"/>
      <charset val="128"/>
    </font>
    <font>
      <b/>
      <sz val="9"/>
      <name val="ＭＳ Ｐ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dotted">
        <color theme="1" tint="0.499984740745262"/>
      </right>
      <top style="thin">
        <color indexed="64"/>
      </top>
      <bottom style="dotted">
        <color theme="1" tint="0.499984740745262"/>
      </bottom>
      <diagonal/>
    </border>
    <border>
      <left style="dotted">
        <color theme="1" tint="0.499984740745262"/>
      </left>
      <right style="thin">
        <color indexed="64"/>
      </right>
      <top style="thin">
        <color indexed="64"/>
      </top>
      <bottom style="dotted">
        <color theme="1" tint="0.499984740745262"/>
      </bottom>
      <diagonal/>
    </border>
    <border>
      <left style="thin">
        <color indexed="64"/>
      </left>
      <right style="dotted">
        <color theme="1" tint="0.499984740745262"/>
      </right>
      <top style="dotted">
        <color theme="1" tint="0.499984740745262"/>
      </top>
      <bottom style="dotted">
        <color theme="1" tint="0.499984740745262"/>
      </bottom>
      <diagonal/>
    </border>
    <border>
      <left style="dotted">
        <color theme="1" tint="0.499984740745262"/>
      </left>
      <right style="thin">
        <color indexed="64"/>
      </right>
      <top style="dotted">
        <color theme="1" tint="0.499984740745262"/>
      </top>
      <bottom style="dotted">
        <color theme="1" tint="0.499984740745262"/>
      </bottom>
      <diagonal/>
    </border>
    <border>
      <left style="thin">
        <color indexed="64"/>
      </left>
      <right style="dotted">
        <color theme="1" tint="0.499984740745262"/>
      </right>
      <top style="dotted">
        <color theme="1" tint="0.499984740745262"/>
      </top>
      <bottom style="thin">
        <color indexed="64"/>
      </bottom>
      <diagonal/>
    </border>
    <border>
      <left style="dotted">
        <color theme="1" tint="0.499984740745262"/>
      </left>
      <right style="thin">
        <color indexed="64"/>
      </right>
      <top style="dotted">
        <color theme="1" tint="0.499984740745262"/>
      </top>
      <bottom style="thin">
        <color indexed="64"/>
      </bottom>
      <diagonal/>
    </border>
    <border>
      <left style="dotted">
        <color theme="1" tint="0.499984740745262"/>
      </left>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style="dotted">
        <color theme="1" tint="0.499984740745262"/>
      </left>
      <right style="thin">
        <color indexed="64"/>
      </right>
      <top/>
      <bottom style="dotted">
        <color theme="1" tint="0.499984740745262"/>
      </bottom>
      <diagonal/>
    </border>
    <border>
      <left style="thin">
        <color indexed="64"/>
      </left>
      <right style="thin">
        <color indexed="64"/>
      </right>
      <top style="thin">
        <color indexed="64"/>
      </top>
      <bottom/>
      <diagonal/>
    </border>
    <border>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theme="1" tint="0.499984740745262"/>
      </right>
      <top/>
      <bottom style="dotted">
        <color theme="1" tint="0.499984740745262"/>
      </bottom>
      <diagonal/>
    </border>
    <border>
      <left style="dotted">
        <color theme="1" tint="0.499984740745262"/>
      </left>
      <right/>
      <top/>
      <bottom style="dotted">
        <color theme="1" tint="0.499984740745262"/>
      </bottom>
      <diagonal/>
    </border>
    <border>
      <left/>
      <right/>
      <top/>
      <bottom style="dotted">
        <color theme="1" tint="0.499984740745262"/>
      </bottom>
      <diagonal/>
    </border>
    <border>
      <left/>
      <right style="thin">
        <color indexed="64"/>
      </right>
      <top/>
      <bottom style="dotted">
        <color theme="1" tint="0.499984740745262"/>
      </bottom>
      <diagonal/>
    </border>
    <border>
      <left style="thin">
        <color indexed="64"/>
      </left>
      <right style="dotted">
        <color theme="0" tint="-0.34998626667073579"/>
      </right>
      <top style="dotted">
        <color theme="0" tint="-0.34998626667073579"/>
      </top>
      <bottom style="dotted">
        <color theme="0" tint="-0.34998626667073579"/>
      </bottom>
      <diagonal/>
    </border>
    <border>
      <left style="dotted">
        <color theme="1" tint="0.499984740745262"/>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thin">
        <color indexed="64"/>
      </left>
      <right style="thin">
        <color indexed="64"/>
      </right>
      <top/>
      <bottom style="thin">
        <color indexed="64"/>
      </bottom>
      <diagonal/>
    </border>
    <border>
      <left style="thin">
        <color indexed="64"/>
      </left>
      <right style="dotted">
        <color theme="0" tint="-0.34998626667073579"/>
      </right>
      <top style="dotted">
        <color theme="0" tint="-0.34998626667073579"/>
      </top>
      <bottom style="thin">
        <color indexed="64"/>
      </bottom>
      <diagonal/>
    </border>
    <border>
      <left style="dotted">
        <color theme="1" tint="0.499984740745262"/>
      </left>
      <right/>
      <top/>
      <bottom style="thin">
        <color indexed="64"/>
      </bottom>
      <diagonal/>
    </border>
    <border>
      <left/>
      <right style="thin">
        <color indexed="64"/>
      </right>
      <top style="dotted">
        <color theme="0" tint="-0.34998626667073579"/>
      </top>
      <bottom/>
      <diagonal/>
    </border>
    <border>
      <left style="thin">
        <color indexed="64"/>
      </left>
      <right style="dotted">
        <color theme="1" tint="0.499984740745262"/>
      </right>
      <top style="dotted">
        <color theme="1" tint="0.499984740745262"/>
      </top>
      <bottom/>
      <diagonal/>
    </border>
    <border>
      <left style="dotted">
        <color theme="1" tint="0.499984740745262"/>
      </left>
      <right style="thin">
        <color indexed="64"/>
      </right>
      <top style="dotted">
        <color theme="1" tint="0.499984740745262"/>
      </top>
      <bottom/>
      <diagonal/>
    </border>
    <border>
      <left style="thin">
        <color indexed="64"/>
      </left>
      <right style="dotted">
        <color theme="1" tint="0.499984740745262"/>
      </right>
      <top/>
      <bottom style="thin">
        <color indexed="64"/>
      </bottom>
      <diagonal/>
    </border>
    <border>
      <left style="dotted">
        <color theme="1" tint="0.499984740745262"/>
      </left>
      <right style="thin">
        <color indexed="64"/>
      </right>
      <top style="thin">
        <color theme="1"/>
      </top>
      <bottom style="dotted">
        <color theme="1" tint="0.499984740745262"/>
      </bottom>
      <diagonal/>
    </border>
    <border>
      <left style="dotted">
        <color theme="1" tint="0.499984740745262"/>
      </left>
      <right style="thin">
        <color indexed="64"/>
      </right>
      <top style="dotted">
        <color theme="0" tint="-0.34998626667073579"/>
      </top>
      <bottom style="dotted">
        <color theme="0" tint="-0.34998626667073579"/>
      </bottom>
      <diagonal/>
    </border>
    <border>
      <left style="dotted">
        <color theme="1" tint="0.499984740745262"/>
      </left>
      <right style="thin">
        <color indexed="64"/>
      </right>
      <top style="thin">
        <color theme="1"/>
      </top>
      <bottom style="dotted">
        <color theme="0" tint="-0.34998626667073579"/>
      </bottom>
      <diagonal/>
    </border>
    <border>
      <left style="dotted">
        <color theme="1" tint="0.499984740745262"/>
      </left>
      <right style="thin">
        <color indexed="64"/>
      </right>
      <top/>
      <bottom style="thin">
        <color theme="1"/>
      </bottom>
      <diagonal/>
    </border>
    <border>
      <left style="dotted">
        <color theme="1" tint="0.499984740745262"/>
      </left>
      <right style="thin">
        <color indexed="64"/>
      </right>
      <top style="dotted">
        <color theme="0" tint="-0.34998626667073579"/>
      </top>
      <bottom/>
      <diagonal/>
    </border>
    <border>
      <left style="thin">
        <color indexed="64"/>
      </left>
      <right/>
      <top/>
      <bottom/>
      <diagonal/>
    </border>
  </borders>
  <cellStyleXfs count="5">
    <xf numFmtId="0" fontId="0" fillId="0" borderId="0">
      <alignment vertical="center"/>
    </xf>
    <xf numFmtId="0" fontId="5" fillId="0" borderId="0"/>
    <xf numFmtId="0" fontId="1" fillId="0" borderId="0">
      <alignment vertical="center"/>
    </xf>
    <xf numFmtId="0" fontId="1" fillId="0" borderId="0"/>
    <xf numFmtId="0" fontId="1" fillId="0" borderId="0">
      <alignment vertical="center"/>
    </xf>
  </cellStyleXfs>
  <cellXfs count="85">
    <xf numFmtId="0" fontId="0" fillId="0" borderId="0" xfId="0">
      <alignment vertical="center"/>
    </xf>
    <xf numFmtId="0" fontId="2" fillId="2" borderId="0" xfId="4" applyFont="1" applyFill="1" applyAlignment="1">
      <alignment vertical="top"/>
    </xf>
    <xf numFmtId="0" fontId="2" fillId="2" borderId="0" xfId="4" applyFont="1" applyFill="1">
      <alignment vertical="center"/>
    </xf>
    <xf numFmtId="0" fontId="13" fillId="2" borderId="9" xfId="4" applyFont="1" applyFill="1" applyBorder="1" applyAlignment="1">
      <alignment horizontal="distributed" vertical="center"/>
    </xf>
    <xf numFmtId="0" fontId="13" fillId="2" borderId="11" xfId="4" applyFont="1" applyFill="1" applyBorder="1" applyAlignment="1">
      <alignment horizontal="distributed" vertical="center"/>
    </xf>
    <xf numFmtId="0" fontId="16" fillId="2" borderId="4" xfId="4" applyFont="1" applyFill="1" applyBorder="1">
      <alignment vertical="center"/>
    </xf>
    <xf numFmtId="0" fontId="6" fillId="2" borderId="4" xfId="4" applyFont="1" applyFill="1" applyBorder="1">
      <alignment vertical="center"/>
    </xf>
    <xf numFmtId="0" fontId="8" fillId="2" borderId="4" xfId="4" applyFont="1" applyFill="1" applyBorder="1" applyAlignment="1">
      <alignment horizontal="right" vertical="center"/>
    </xf>
    <xf numFmtId="0" fontId="17" fillId="2" borderId="0" xfId="4" applyFont="1" applyFill="1">
      <alignment vertical="center"/>
    </xf>
    <xf numFmtId="0" fontId="6" fillId="2" borderId="0" xfId="4" applyFont="1" applyFill="1">
      <alignment vertical="center"/>
    </xf>
    <xf numFmtId="0" fontId="8" fillId="2" borderId="0" xfId="4" applyFont="1" applyFill="1" applyAlignment="1">
      <alignment horizontal="right" vertical="center"/>
    </xf>
    <xf numFmtId="0" fontId="13" fillId="2" borderId="7" xfId="4" applyFont="1" applyFill="1" applyBorder="1" applyAlignment="1">
      <alignment horizontal="distributed" vertical="center"/>
    </xf>
    <xf numFmtId="0" fontId="1" fillId="2" borderId="0" xfId="2" applyFill="1">
      <alignment vertical="center"/>
    </xf>
    <xf numFmtId="0" fontId="20" fillId="2" borderId="0" xfId="4" applyFont="1" applyFill="1" applyAlignment="1">
      <alignment vertical="top"/>
    </xf>
    <xf numFmtId="0" fontId="13" fillId="2" borderId="14" xfId="4" applyFont="1" applyFill="1" applyBorder="1" applyAlignment="1">
      <alignment horizontal="distributed" vertical="center"/>
    </xf>
    <xf numFmtId="0" fontId="21" fillId="2" borderId="0" xfId="4" applyFont="1" applyFill="1" applyAlignment="1">
      <alignment vertical="top"/>
    </xf>
    <xf numFmtId="0" fontId="2" fillId="2" borderId="0" xfId="4" applyFont="1" applyFill="1" applyAlignment="1">
      <alignment horizontal="left" vertical="center"/>
    </xf>
    <xf numFmtId="0" fontId="4" fillId="2" borderId="15" xfId="2" applyFont="1" applyFill="1" applyBorder="1" applyAlignment="1" applyProtection="1">
      <alignment horizontal="left" vertical="center"/>
      <protection locked="0"/>
    </xf>
    <xf numFmtId="0" fontId="1" fillId="2" borderId="4" xfId="4" applyFill="1" applyBorder="1">
      <alignment vertical="center"/>
    </xf>
    <xf numFmtId="0" fontId="4" fillId="2" borderId="0" xfId="4" applyFont="1" applyFill="1" applyAlignment="1">
      <alignment vertical="top"/>
    </xf>
    <xf numFmtId="0" fontId="1" fillId="2" borderId="5" xfId="4" applyFill="1" applyBorder="1">
      <alignment vertical="center"/>
    </xf>
    <xf numFmtId="0" fontId="11" fillId="2" borderId="0" xfId="2" applyFont="1" applyFill="1" applyAlignment="1">
      <alignment horizontal="right" vertical="center"/>
    </xf>
    <xf numFmtId="0" fontId="23" fillId="2" borderId="16" xfId="4" applyFont="1" applyFill="1" applyBorder="1" applyAlignment="1">
      <alignment vertical="top"/>
    </xf>
    <xf numFmtId="176" fontId="4" fillId="2" borderId="13" xfId="4" applyNumberFormat="1" applyFont="1" applyFill="1" applyBorder="1" applyProtection="1">
      <alignment vertical="center"/>
      <protection locked="0"/>
    </xf>
    <xf numFmtId="0" fontId="4" fillId="2" borderId="17" xfId="4" applyFont="1" applyFill="1" applyBorder="1" applyProtection="1">
      <alignment vertical="center"/>
      <protection locked="0"/>
    </xf>
    <xf numFmtId="0" fontId="15" fillId="2" borderId="17" xfId="4" applyFont="1" applyFill="1" applyBorder="1" applyAlignment="1">
      <alignment horizontal="center" vertical="center"/>
    </xf>
    <xf numFmtId="176" fontId="4" fillId="2" borderId="17" xfId="4" applyNumberFormat="1" applyFont="1" applyFill="1" applyBorder="1" applyProtection="1">
      <alignment vertical="center"/>
      <protection locked="0"/>
    </xf>
    <xf numFmtId="0" fontId="13" fillId="2" borderId="19" xfId="4" applyFont="1" applyFill="1" applyBorder="1" applyAlignment="1">
      <alignment horizontal="distributed" vertical="center"/>
    </xf>
    <xf numFmtId="0" fontId="4" fillId="2" borderId="20" xfId="2" applyFont="1" applyFill="1" applyBorder="1" applyAlignment="1" applyProtection="1">
      <alignment vertical="center" wrapText="1" shrinkToFit="1"/>
      <protection locked="0"/>
    </xf>
    <xf numFmtId="0" fontId="24" fillId="2" borderId="21" xfId="0" applyFont="1" applyFill="1" applyBorder="1" applyAlignment="1">
      <alignment horizontal="right" vertical="center"/>
    </xf>
    <xf numFmtId="0" fontId="13" fillId="2" borderId="22" xfId="4" applyFont="1" applyFill="1" applyBorder="1" applyAlignment="1">
      <alignment horizontal="distributed" vertical="center"/>
    </xf>
    <xf numFmtId="0" fontId="10" fillId="2" borderId="21" xfId="0" applyFont="1" applyFill="1" applyBorder="1" applyAlignment="1">
      <alignment vertical="top"/>
    </xf>
    <xf numFmtId="0" fontId="4" fillId="2" borderId="10" xfId="4" applyFont="1" applyFill="1" applyBorder="1" applyAlignment="1" applyProtection="1">
      <alignment horizontal="center" vertical="center"/>
      <protection locked="0"/>
    </xf>
    <xf numFmtId="0" fontId="10" fillId="2" borderId="30" xfId="0" applyFont="1" applyFill="1" applyBorder="1" applyAlignment="1">
      <alignment vertical="top"/>
    </xf>
    <xf numFmtId="0" fontId="4" fillId="2" borderId="12" xfId="4" applyFont="1" applyFill="1" applyBorder="1" applyAlignment="1" applyProtection="1">
      <alignment horizontal="center" vertical="center"/>
      <protection locked="0"/>
    </xf>
    <xf numFmtId="0" fontId="4" fillId="2" borderId="17" xfId="4" applyFont="1" applyFill="1" applyBorder="1">
      <alignment vertical="center"/>
    </xf>
    <xf numFmtId="0" fontId="26" fillId="2" borderId="0" xfId="4" applyFont="1" applyFill="1">
      <alignment vertical="center"/>
    </xf>
    <xf numFmtId="0" fontId="9" fillId="2" borderId="18" xfId="4" applyFont="1" applyFill="1" applyBorder="1" applyAlignment="1" applyProtection="1">
      <alignment horizontal="center" vertical="center" wrapText="1"/>
      <protection locked="0"/>
    </xf>
    <xf numFmtId="0" fontId="27" fillId="2" borderId="21" xfId="0" applyFont="1" applyFill="1" applyBorder="1" applyAlignment="1">
      <alignment horizontal="right" vertical="center"/>
    </xf>
    <xf numFmtId="0" fontId="4" fillId="2" borderId="33" xfId="2" applyFont="1" applyFill="1" applyBorder="1" applyAlignment="1">
      <alignment horizontal="left" vertical="center"/>
    </xf>
    <xf numFmtId="0" fontId="11" fillId="2" borderId="1" xfId="4" applyFont="1" applyFill="1" applyBorder="1">
      <alignment vertical="center"/>
    </xf>
    <xf numFmtId="0" fontId="11" fillId="2" borderId="3" xfId="4" applyFont="1" applyFill="1" applyBorder="1">
      <alignment vertical="center"/>
    </xf>
    <xf numFmtId="0" fontId="13" fillId="2" borderId="0" xfId="4" applyFont="1" applyFill="1">
      <alignment vertical="center"/>
    </xf>
    <xf numFmtId="0" fontId="18" fillId="2" borderId="0" xfId="4" applyFont="1" applyFill="1" applyAlignment="1"/>
    <xf numFmtId="0" fontId="28" fillId="2" borderId="5" xfId="4" applyFont="1" applyFill="1" applyBorder="1" applyAlignment="1"/>
    <xf numFmtId="0" fontId="12" fillId="2" borderId="5" xfId="4" applyFont="1" applyFill="1" applyBorder="1" applyAlignment="1">
      <alignment vertical="top"/>
    </xf>
    <xf numFmtId="0" fontId="4" fillId="2" borderId="37" xfId="2" applyFont="1" applyFill="1" applyBorder="1" applyAlignment="1" applyProtection="1">
      <alignment horizontal="left" vertical="center"/>
      <protection locked="0"/>
    </xf>
    <xf numFmtId="0" fontId="4" fillId="2" borderId="38" xfId="2" applyFont="1" applyFill="1" applyBorder="1" applyAlignment="1">
      <alignment horizontal="left" vertical="center"/>
    </xf>
    <xf numFmtId="0" fontId="4" fillId="2" borderId="39" xfId="2" applyFont="1" applyFill="1" applyBorder="1" applyAlignment="1">
      <alignment horizontal="left" vertical="center"/>
    </xf>
    <xf numFmtId="0" fontId="14" fillId="2" borderId="42" xfId="2" applyFont="1" applyFill="1" applyBorder="1" applyAlignment="1">
      <alignment horizontal="right" vertical="center"/>
    </xf>
    <xf numFmtId="0" fontId="11" fillId="2" borderId="42" xfId="2" applyFont="1" applyFill="1" applyBorder="1">
      <alignment vertical="center"/>
    </xf>
    <xf numFmtId="0" fontId="1" fillId="2" borderId="4" xfId="4" applyFill="1" applyBorder="1" applyAlignment="1">
      <alignment horizontal="center" vertical="center"/>
    </xf>
    <xf numFmtId="0" fontId="1" fillId="2" borderId="5" xfId="4" applyFill="1" applyBorder="1" applyAlignment="1">
      <alignment horizontal="center" vertical="center"/>
    </xf>
    <xf numFmtId="0" fontId="22" fillId="2" borderId="4" xfId="4" applyFont="1" applyFill="1" applyBorder="1" applyAlignment="1">
      <alignment horizontal="left" vertical="center"/>
    </xf>
    <xf numFmtId="0" fontId="22" fillId="2" borderId="5" xfId="4" applyFont="1" applyFill="1" applyBorder="1" applyAlignment="1">
      <alignment horizontal="left" vertical="center"/>
    </xf>
    <xf numFmtId="0" fontId="14" fillId="2" borderId="4" xfId="2" applyFont="1" applyFill="1" applyBorder="1" applyAlignment="1" applyProtection="1">
      <alignment horizontal="center" vertical="center"/>
      <protection locked="0"/>
    </xf>
    <xf numFmtId="0" fontId="14" fillId="2" borderId="5" xfId="2" applyFont="1" applyFill="1" applyBorder="1" applyAlignment="1" applyProtection="1">
      <alignment horizontal="center" vertical="center"/>
      <protection locked="0"/>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3" fillId="2" borderId="7" xfId="4" applyFont="1" applyFill="1" applyBorder="1" applyAlignment="1">
      <alignment horizontal="distributed" vertical="center"/>
    </xf>
    <xf numFmtId="0" fontId="13" fillId="2" borderId="8" xfId="4" applyFont="1" applyFill="1" applyBorder="1" applyAlignment="1">
      <alignment horizontal="distributed" vertical="center"/>
    </xf>
    <xf numFmtId="0" fontId="4" fillId="2" borderId="9" xfId="4" applyFont="1" applyFill="1" applyBorder="1" applyProtection="1">
      <alignment vertical="center"/>
      <protection locked="0"/>
    </xf>
    <xf numFmtId="0" fontId="4" fillId="2" borderId="10" xfId="0" applyFont="1" applyFill="1" applyBorder="1" applyProtection="1">
      <alignment vertical="center"/>
      <protection locked="0"/>
    </xf>
    <xf numFmtId="0" fontId="13" fillId="2" borderId="26" xfId="4" applyFont="1" applyFill="1" applyBorder="1" applyAlignment="1">
      <alignment horizontal="distributed" vertical="center" wrapText="1"/>
    </xf>
    <xf numFmtId="0" fontId="25" fillId="2" borderId="31" xfId="0" applyFont="1" applyFill="1" applyBorder="1" applyAlignment="1">
      <alignment horizontal="distributed" vertical="center" wrapText="1"/>
    </xf>
    <xf numFmtId="0" fontId="14" fillId="2" borderId="4" xfId="4" applyFont="1" applyFill="1" applyBorder="1" applyAlignment="1">
      <alignment horizontal="center" vertical="center"/>
    </xf>
    <xf numFmtId="0" fontId="14" fillId="2" borderId="5" xfId="4" applyFont="1" applyFill="1" applyBorder="1" applyAlignment="1">
      <alignment horizontal="center" vertical="center"/>
    </xf>
    <xf numFmtId="0" fontId="11" fillId="2" borderId="2" xfId="2" applyFont="1" applyFill="1" applyBorder="1" applyAlignment="1">
      <alignment horizontal="center" vertical="center"/>
    </xf>
    <xf numFmtId="0" fontId="11" fillId="2" borderId="6" xfId="2" applyFont="1" applyFill="1" applyBorder="1" applyAlignment="1">
      <alignment horizontal="center" vertical="center"/>
    </xf>
    <xf numFmtId="0" fontId="13" fillId="2" borderId="34" xfId="4" applyFont="1" applyFill="1" applyBorder="1" applyAlignment="1">
      <alignment horizontal="distributed" vertical="center"/>
    </xf>
    <xf numFmtId="0" fontId="13" fillId="2" borderId="36" xfId="4" applyFont="1" applyFill="1" applyBorder="1" applyAlignment="1">
      <alignment horizontal="distributed" vertical="center"/>
    </xf>
    <xf numFmtId="0" fontId="4" fillId="2" borderId="35" xfId="2" applyFont="1" applyFill="1" applyBorder="1" applyAlignment="1" applyProtection="1">
      <alignment horizontal="left" vertical="center" wrapText="1"/>
      <protection locked="0"/>
    </xf>
    <xf numFmtId="0" fontId="4" fillId="2" borderId="40" xfId="2" applyFont="1" applyFill="1" applyBorder="1" applyAlignment="1" applyProtection="1">
      <alignment horizontal="left" vertical="center" wrapText="1"/>
      <protection locked="0"/>
    </xf>
    <xf numFmtId="0" fontId="4" fillId="2" borderId="41" xfId="2" applyFont="1" applyFill="1" applyBorder="1" applyAlignment="1">
      <alignment horizontal="left" vertical="center" wrapText="1"/>
    </xf>
    <xf numFmtId="0" fontId="4" fillId="2" borderId="40" xfId="2" applyFont="1" applyFill="1" applyBorder="1" applyAlignment="1">
      <alignment horizontal="left" vertical="center" wrapText="1"/>
    </xf>
    <xf numFmtId="0" fontId="4" fillId="2" borderId="23" xfId="2" applyFont="1" applyFill="1" applyBorder="1" applyAlignment="1" applyProtection="1">
      <alignment horizontal="left" vertical="center" wrapText="1" shrinkToFit="1"/>
      <protection locked="0"/>
    </xf>
    <xf numFmtId="0" fontId="4" fillId="2" borderId="24" xfId="2" applyFont="1" applyFill="1" applyBorder="1" applyAlignment="1" applyProtection="1">
      <alignment horizontal="left" vertical="center" wrapText="1" shrinkToFit="1"/>
      <protection locked="0"/>
    </xf>
    <xf numFmtId="0" fontId="4" fillId="2" borderId="25" xfId="2" applyFont="1" applyFill="1" applyBorder="1" applyAlignment="1" applyProtection="1">
      <alignment horizontal="left" vertical="center" wrapText="1" shrinkToFit="1"/>
      <protection locked="0"/>
    </xf>
    <xf numFmtId="0" fontId="4" fillId="2" borderId="27" xfId="2" applyFont="1" applyFill="1" applyBorder="1" applyAlignment="1" applyProtection="1">
      <alignment horizontal="left" vertical="center" wrapText="1" shrinkToFit="1"/>
      <protection locked="0"/>
    </xf>
    <xf numFmtId="0" fontId="4" fillId="2" borderId="28" xfId="2" applyFont="1" applyFill="1" applyBorder="1" applyAlignment="1" applyProtection="1">
      <alignment horizontal="left" vertical="center" wrapText="1" shrinkToFit="1"/>
      <protection locked="0"/>
    </xf>
    <xf numFmtId="0" fontId="4" fillId="2" borderId="29" xfId="2" applyFont="1" applyFill="1" applyBorder="1" applyAlignment="1" applyProtection="1">
      <alignment horizontal="left" vertical="center" wrapText="1" shrinkToFit="1"/>
      <protection locked="0"/>
    </xf>
    <xf numFmtId="0" fontId="4" fillId="2" borderId="32" xfId="2" applyFont="1" applyFill="1" applyBorder="1" applyAlignment="1" applyProtection="1">
      <alignment horizontal="left" vertical="center" wrapText="1" shrinkToFit="1"/>
      <protection locked="0"/>
    </xf>
    <xf numFmtId="0" fontId="4" fillId="2" borderId="5" xfId="2" applyFont="1" applyFill="1" applyBorder="1" applyAlignment="1" applyProtection="1">
      <alignment horizontal="left" vertical="center" wrapText="1" shrinkToFit="1"/>
      <protection locked="0"/>
    </xf>
    <xf numFmtId="0" fontId="4" fillId="2" borderId="6" xfId="2" applyFont="1" applyFill="1" applyBorder="1" applyAlignment="1" applyProtection="1">
      <alignment horizontal="left" vertical="center" wrapText="1" shrinkToFit="1"/>
      <protection locked="0"/>
    </xf>
    <xf numFmtId="0" fontId="29" fillId="2" borderId="0" xfId="4" applyFont="1" applyFill="1" applyAlignment="1">
      <alignment horizontal="righ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症例報告用紙（様式第12号、ｈ15年度改訂）" xfId="4" xr:uid="{00000000-0005-0000-0000-000004000000}"/>
  </cellStyles>
  <dxfs count="59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theme="1"/>
      </font>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ont>
        <color theme="1"/>
      </font>
      <fill>
        <patternFill>
          <bgColor theme="2" tint="-9.9948118533890809E-2"/>
        </patternFill>
      </fill>
    </dxf>
    <dxf>
      <font>
        <color rgb="FFFF0000"/>
      </font>
      <fill>
        <patternFill>
          <bgColor theme="2" tint="-9.9948118533890809E-2"/>
        </patternFill>
      </fill>
    </dxf>
    <dxf>
      <font>
        <color theme="1"/>
      </font>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C6E6-EC01-47E4-A916-E84E7C438724}">
  <dimension ref="A1:T156"/>
  <sheetViews>
    <sheetView tabSelected="1" view="pageBreakPreview" zoomScaleNormal="100" zoomScaleSheetLayoutView="100" workbookViewId="0">
      <selection activeCell="T1" sqref="T1"/>
    </sheetView>
  </sheetViews>
  <sheetFormatPr defaultRowHeight="18.75"/>
  <cols>
    <col min="1" max="1" width="2.875" style="36" customWidth="1"/>
    <col min="2" max="2" width="4.125" style="2" customWidth="1"/>
    <col min="3" max="3" width="5.125" style="2" customWidth="1"/>
    <col min="4" max="4" width="7.25" style="2" customWidth="1"/>
    <col min="5" max="5" width="5.125" style="2" customWidth="1"/>
    <col min="6" max="6" width="2.5" style="2" customWidth="1"/>
    <col min="7" max="7" width="3" style="2" customWidth="1"/>
    <col min="8" max="8" width="2.5" style="2" customWidth="1"/>
    <col min="9" max="9" width="3" style="2" customWidth="1"/>
    <col min="10" max="10" width="2.5" style="2" customWidth="1"/>
    <col min="11" max="11" width="2.375" style="2" customWidth="1"/>
    <col min="12" max="12" width="5.125" style="2" customWidth="1"/>
    <col min="13" max="13" width="2.5" style="2" customWidth="1"/>
    <col min="14" max="14" width="3.125" style="2" customWidth="1"/>
    <col min="15" max="15" width="2.5" style="2" customWidth="1"/>
    <col min="16" max="16" width="3.125" style="2" customWidth="1"/>
    <col min="17" max="17" width="2.5" style="2" customWidth="1"/>
    <col min="18" max="18" width="8.125" style="2" customWidth="1"/>
    <col min="19" max="19" width="8.875" style="2" customWidth="1"/>
    <col min="20" max="20" width="28.625" style="2" customWidth="1"/>
    <col min="21" max="16384" width="9" style="2"/>
  </cols>
  <sheetData>
    <row r="1" spans="1:20" s="1" customFormat="1" ht="18.75" customHeight="1">
      <c r="A1" s="43" t="s">
        <v>27</v>
      </c>
      <c r="C1" s="13"/>
      <c r="D1" s="13"/>
      <c r="E1" s="13"/>
      <c r="F1" s="13"/>
      <c r="G1" s="13"/>
      <c r="H1" s="13"/>
      <c r="I1" s="13"/>
      <c r="J1" s="13"/>
      <c r="K1" s="13"/>
      <c r="L1" s="13"/>
      <c r="M1" s="13"/>
      <c r="N1" s="13"/>
      <c r="O1" s="13"/>
      <c r="P1" s="13"/>
      <c r="Q1" s="13"/>
      <c r="R1" s="13"/>
      <c r="S1" s="14" t="s">
        <v>7</v>
      </c>
      <c r="T1" s="46"/>
    </row>
    <row r="2" spans="1:20" s="1" customFormat="1" ht="13.5" customHeight="1">
      <c r="A2" s="44" t="s">
        <v>26</v>
      </c>
      <c r="C2" s="16"/>
      <c r="D2" s="12"/>
      <c r="E2" s="12"/>
      <c r="F2" s="12"/>
      <c r="G2" s="12"/>
      <c r="H2" s="12"/>
      <c r="I2" s="12"/>
      <c r="J2" s="12"/>
      <c r="K2" s="12"/>
      <c r="L2" s="12"/>
      <c r="M2" s="12"/>
      <c r="N2" s="12"/>
      <c r="O2" s="12"/>
      <c r="P2" s="12"/>
      <c r="Q2" s="12"/>
      <c r="R2" s="12"/>
      <c r="S2" s="3" t="s">
        <v>0</v>
      </c>
      <c r="T2" s="17"/>
    </row>
    <row r="3" spans="1:20" s="19" customFormat="1" ht="13.5" customHeight="1">
      <c r="A3" s="40" t="s">
        <v>24</v>
      </c>
      <c r="B3" s="18"/>
      <c r="C3" s="18"/>
      <c r="D3" s="18"/>
      <c r="E3" s="18"/>
      <c r="F3" s="18"/>
      <c r="G3" s="18"/>
      <c r="H3" s="51" t="s">
        <v>9</v>
      </c>
      <c r="I3" s="53" t="s">
        <v>10</v>
      </c>
      <c r="J3" s="53"/>
      <c r="K3" s="55"/>
      <c r="L3" s="55"/>
      <c r="M3" s="57" t="s">
        <v>1</v>
      </c>
      <c r="N3" s="55"/>
      <c r="O3" s="55"/>
      <c r="P3" s="57" t="s">
        <v>2</v>
      </c>
      <c r="Q3" s="49"/>
      <c r="R3" s="12"/>
      <c r="S3" s="69" t="s">
        <v>6</v>
      </c>
      <c r="T3" s="71"/>
    </row>
    <row r="4" spans="1:20" s="19" customFormat="1" ht="14.1" customHeight="1">
      <c r="A4" s="41" t="s">
        <v>22</v>
      </c>
      <c r="B4" s="20"/>
      <c r="C4" s="20"/>
      <c r="D4" s="20"/>
      <c r="E4" s="20"/>
      <c r="F4" s="20"/>
      <c r="G4" s="20"/>
      <c r="H4" s="52"/>
      <c r="I4" s="54"/>
      <c r="J4" s="54"/>
      <c r="K4" s="56"/>
      <c r="L4" s="56"/>
      <c r="M4" s="58"/>
      <c r="N4" s="56"/>
      <c r="O4" s="56"/>
      <c r="P4" s="58"/>
      <c r="Q4" s="50"/>
      <c r="R4" s="21"/>
      <c r="S4" s="70"/>
      <c r="T4" s="72"/>
    </row>
    <row r="5" spans="1:20" s="1" customFormat="1" ht="12.75" customHeight="1">
      <c r="A5" s="15"/>
      <c r="B5" s="45"/>
      <c r="C5" s="45"/>
      <c r="D5" s="45"/>
      <c r="E5" s="45"/>
      <c r="F5" s="45"/>
      <c r="G5" s="45"/>
      <c r="H5" s="45"/>
      <c r="I5" s="45"/>
      <c r="J5" s="45"/>
      <c r="K5" s="45"/>
      <c r="L5" s="45"/>
      <c r="M5" s="45"/>
      <c r="N5" s="45"/>
      <c r="O5" s="45"/>
      <c r="P5" s="45"/>
      <c r="Q5" s="45"/>
      <c r="R5" s="45"/>
    </row>
    <row r="6" spans="1:20" s="1" customFormat="1" ht="18.75" customHeight="1">
      <c r="A6" s="22">
        <v>1</v>
      </c>
      <c r="B6" s="59" t="s">
        <v>11</v>
      </c>
      <c r="C6" s="60"/>
      <c r="D6" s="11" t="str">
        <f>IF(P6="","治療期間",IF(OR(L6&lt;$K$3,AND(L6=$K$3,N6&lt;$N$3)),"期間外",IF(OR(L6&lt;E6,AND(L6=E6,N6&lt;G6),AND(L6=E6,N6=G6,P6&lt;I6)),"入力ミス","治療期間")))</f>
        <v>治療期間</v>
      </c>
      <c r="E6" s="23"/>
      <c r="F6" s="35" t="s">
        <v>1</v>
      </c>
      <c r="G6" s="24"/>
      <c r="H6" s="35" t="s">
        <v>2</v>
      </c>
      <c r="I6" s="24"/>
      <c r="J6" s="35" t="s">
        <v>3</v>
      </c>
      <c r="K6" s="25" t="s">
        <v>5</v>
      </c>
      <c r="L6" s="26"/>
      <c r="M6" s="35" t="s">
        <v>1</v>
      </c>
      <c r="N6" s="24"/>
      <c r="O6" s="35" t="s">
        <v>2</v>
      </c>
      <c r="P6" s="24"/>
      <c r="Q6" s="35" t="s">
        <v>3</v>
      </c>
      <c r="R6" s="37" t="s">
        <v>8</v>
      </c>
      <c r="S6" s="27" t="s">
        <v>12</v>
      </c>
      <c r="T6" s="28" t="s">
        <v>23</v>
      </c>
    </row>
    <row r="7" spans="1:20" s="1" customFormat="1" ht="18.75" customHeight="1">
      <c r="A7" s="29" t="str">
        <f>IF(COUNTIF($B:$B,B7)&gt;1,"※","")</f>
        <v/>
      </c>
      <c r="B7" s="61"/>
      <c r="C7" s="62"/>
      <c r="D7" s="30" t="s">
        <v>13</v>
      </c>
      <c r="E7" s="75"/>
      <c r="F7" s="76"/>
      <c r="G7" s="76"/>
      <c r="H7" s="76"/>
      <c r="I7" s="76"/>
      <c r="J7" s="76"/>
      <c r="K7" s="76"/>
      <c r="L7" s="76"/>
      <c r="M7" s="76"/>
      <c r="N7" s="76"/>
      <c r="O7" s="76"/>
      <c r="P7" s="76"/>
      <c r="Q7" s="76"/>
      <c r="R7" s="76"/>
      <c r="S7" s="76"/>
      <c r="T7" s="77"/>
    </row>
    <row r="8" spans="1:20" s="1" customFormat="1" ht="18.75" customHeight="1">
      <c r="A8" s="31"/>
      <c r="B8" s="3" t="s">
        <v>14</v>
      </c>
      <c r="C8" s="32"/>
      <c r="D8" s="63" t="s">
        <v>15</v>
      </c>
      <c r="E8" s="78" t="s">
        <v>18</v>
      </c>
      <c r="F8" s="79"/>
      <c r="G8" s="79"/>
      <c r="H8" s="79"/>
      <c r="I8" s="79"/>
      <c r="J8" s="79"/>
      <c r="K8" s="79"/>
      <c r="L8" s="79"/>
      <c r="M8" s="79"/>
      <c r="N8" s="79"/>
      <c r="O8" s="79"/>
      <c r="P8" s="79"/>
      <c r="Q8" s="79"/>
      <c r="R8" s="79"/>
      <c r="S8" s="79"/>
      <c r="T8" s="80"/>
    </row>
    <row r="9" spans="1:20" s="1" customFormat="1" ht="18.75" customHeight="1">
      <c r="A9" s="33"/>
      <c r="B9" s="4" t="s">
        <v>16</v>
      </c>
      <c r="C9" s="34"/>
      <c r="D9" s="64"/>
      <c r="E9" s="81"/>
      <c r="F9" s="82"/>
      <c r="G9" s="82"/>
      <c r="H9" s="82"/>
      <c r="I9" s="82"/>
      <c r="J9" s="82"/>
      <c r="K9" s="82"/>
      <c r="L9" s="82"/>
      <c r="M9" s="82"/>
      <c r="N9" s="82"/>
      <c r="O9" s="82"/>
      <c r="P9" s="82"/>
      <c r="Q9" s="82"/>
      <c r="R9" s="82"/>
      <c r="S9" s="82"/>
      <c r="T9" s="83"/>
    </row>
    <row r="10" spans="1:20" s="1" customFormat="1" ht="18.75" customHeight="1">
      <c r="A10" s="22">
        <v>2</v>
      </c>
      <c r="B10" s="59" t="s">
        <v>11</v>
      </c>
      <c r="C10" s="60"/>
      <c r="D10" s="11" t="str">
        <f>IF(P10="","治療期間",IF(OR(L10&lt;$K$3,AND(L10=$K$3,N10&lt;$N$3)),"期間外",IF(OR(L10&lt;E10,AND(L10=E10,N10&lt;G10),AND(L10=E10,N10=G10,P10&lt;I10)),"入力ミス","治療期間")))</f>
        <v>治療期間</v>
      </c>
      <c r="E10" s="23"/>
      <c r="F10" s="35" t="s">
        <v>1</v>
      </c>
      <c r="G10" s="24"/>
      <c r="H10" s="35" t="s">
        <v>2</v>
      </c>
      <c r="I10" s="24"/>
      <c r="J10" s="35" t="s">
        <v>3</v>
      </c>
      <c r="K10" s="25" t="s">
        <v>5</v>
      </c>
      <c r="L10" s="26"/>
      <c r="M10" s="35" t="s">
        <v>1</v>
      </c>
      <c r="N10" s="24"/>
      <c r="O10" s="35" t="s">
        <v>2</v>
      </c>
      <c r="P10" s="24"/>
      <c r="Q10" s="35" t="s">
        <v>3</v>
      </c>
      <c r="R10" s="37" t="s">
        <v>8</v>
      </c>
      <c r="S10" s="27" t="s">
        <v>12</v>
      </c>
      <c r="T10" s="28" t="s">
        <v>23</v>
      </c>
    </row>
    <row r="11" spans="1:20" s="1" customFormat="1" ht="18.75" customHeight="1">
      <c r="A11" s="29" t="str">
        <f>IF(COUNTIF($B:$B,B11)&gt;1,"※","")</f>
        <v/>
      </c>
      <c r="B11" s="61"/>
      <c r="C11" s="62"/>
      <c r="D11" s="30" t="s">
        <v>13</v>
      </c>
      <c r="E11" s="75"/>
      <c r="F11" s="76"/>
      <c r="G11" s="76"/>
      <c r="H11" s="76"/>
      <c r="I11" s="76"/>
      <c r="J11" s="76"/>
      <c r="K11" s="76"/>
      <c r="L11" s="76"/>
      <c r="M11" s="76"/>
      <c r="N11" s="76"/>
      <c r="O11" s="76"/>
      <c r="P11" s="76"/>
      <c r="Q11" s="76"/>
      <c r="R11" s="76"/>
      <c r="S11" s="76"/>
      <c r="T11" s="77"/>
    </row>
    <row r="12" spans="1:20" s="1" customFormat="1" ht="18.75" customHeight="1">
      <c r="A12" s="31"/>
      <c r="B12" s="3" t="s">
        <v>14</v>
      </c>
      <c r="C12" s="32"/>
      <c r="D12" s="63" t="s">
        <v>15</v>
      </c>
      <c r="E12" s="78" t="s">
        <v>18</v>
      </c>
      <c r="F12" s="79"/>
      <c r="G12" s="79"/>
      <c r="H12" s="79"/>
      <c r="I12" s="79"/>
      <c r="J12" s="79"/>
      <c r="K12" s="79"/>
      <c r="L12" s="79"/>
      <c r="M12" s="79"/>
      <c r="N12" s="79"/>
      <c r="O12" s="79"/>
      <c r="P12" s="79"/>
      <c r="Q12" s="79"/>
      <c r="R12" s="79"/>
      <c r="S12" s="79"/>
      <c r="T12" s="80"/>
    </row>
    <row r="13" spans="1:20" s="1" customFormat="1" ht="18.75" customHeight="1">
      <c r="A13" s="33"/>
      <c r="B13" s="4" t="s">
        <v>16</v>
      </c>
      <c r="C13" s="34"/>
      <c r="D13" s="64"/>
      <c r="E13" s="81"/>
      <c r="F13" s="82"/>
      <c r="G13" s="82"/>
      <c r="H13" s="82"/>
      <c r="I13" s="82"/>
      <c r="J13" s="82"/>
      <c r="K13" s="82"/>
      <c r="L13" s="82"/>
      <c r="M13" s="82"/>
      <c r="N13" s="82"/>
      <c r="O13" s="82"/>
      <c r="P13" s="82"/>
      <c r="Q13" s="82"/>
      <c r="R13" s="82"/>
      <c r="S13" s="82"/>
      <c r="T13" s="83"/>
    </row>
    <row r="14" spans="1:20" s="1" customFormat="1" ht="18.75" customHeight="1">
      <c r="A14" s="22">
        <v>3</v>
      </c>
      <c r="B14" s="59" t="s">
        <v>11</v>
      </c>
      <c r="C14" s="60"/>
      <c r="D14" s="11" t="str">
        <f>IF(P14="","治療期間",IF(OR(L14&lt;$K$3,AND(L14=$K$3,N14&lt;$N$3)),"期間外",IF(OR(L14&lt;E14,AND(L14=E14,N14&lt;G14),AND(L14=E14,N14=G14,P14&lt;I14)),"入力ミス","治療期間")))</f>
        <v>治療期間</v>
      </c>
      <c r="E14" s="23"/>
      <c r="F14" s="35" t="s">
        <v>1</v>
      </c>
      <c r="G14" s="24"/>
      <c r="H14" s="35" t="s">
        <v>2</v>
      </c>
      <c r="I14" s="24"/>
      <c r="J14" s="35" t="s">
        <v>3</v>
      </c>
      <c r="K14" s="25" t="s">
        <v>5</v>
      </c>
      <c r="L14" s="26"/>
      <c r="M14" s="35" t="s">
        <v>1</v>
      </c>
      <c r="N14" s="24"/>
      <c r="O14" s="35" t="s">
        <v>2</v>
      </c>
      <c r="P14" s="24"/>
      <c r="Q14" s="35" t="s">
        <v>3</v>
      </c>
      <c r="R14" s="37" t="s">
        <v>8</v>
      </c>
      <c r="S14" s="27" t="s">
        <v>12</v>
      </c>
      <c r="T14" s="28" t="s">
        <v>23</v>
      </c>
    </row>
    <row r="15" spans="1:20" s="1" customFormat="1" ht="18.75" customHeight="1">
      <c r="A15" s="29" t="str">
        <f>IF(COUNTIF($B:$B,B15)&gt;1,"※","")</f>
        <v/>
      </c>
      <c r="B15" s="61"/>
      <c r="C15" s="62"/>
      <c r="D15" s="30" t="s">
        <v>13</v>
      </c>
      <c r="E15" s="75"/>
      <c r="F15" s="76"/>
      <c r="G15" s="76"/>
      <c r="H15" s="76"/>
      <c r="I15" s="76"/>
      <c r="J15" s="76"/>
      <c r="K15" s="76"/>
      <c r="L15" s="76"/>
      <c r="M15" s="76"/>
      <c r="N15" s="76"/>
      <c r="O15" s="76"/>
      <c r="P15" s="76"/>
      <c r="Q15" s="76"/>
      <c r="R15" s="76"/>
      <c r="S15" s="76"/>
      <c r="T15" s="77"/>
    </row>
    <row r="16" spans="1:20" s="1" customFormat="1" ht="18.75" customHeight="1">
      <c r="A16" s="31"/>
      <c r="B16" s="3" t="s">
        <v>14</v>
      </c>
      <c r="C16" s="32"/>
      <c r="D16" s="63" t="s">
        <v>15</v>
      </c>
      <c r="E16" s="78" t="s">
        <v>18</v>
      </c>
      <c r="F16" s="79"/>
      <c r="G16" s="79"/>
      <c r="H16" s="79"/>
      <c r="I16" s="79"/>
      <c r="J16" s="79"/>
      <c r="K16" s="79"/>
      <c r="L16" s="79"/>
      <c r="M16" s="79"/>
      <c r="N16" s="79"/>
      <c r="O16" s="79"/>
      <c r="P16" s="79"/>
      <c r="Q16" s="79"/>
      <c r="R16" s="79"/>
      <c r="S16" s="79"/>
      <c r="T16" s="80"/>
    </row>
    <row r="17" spans="1:20" s="1" customFormat="1" ht="18.75" customHeight="1">
      <c r="A17" s="33"/>
      <c r="B17" s="4" t="s">
        <v>16</v>
      </c>
      <c r="C17" s="34"/>
      <c r="D17" s="64"/>
      <c r="E17" s="81"/>
      <c r="F17" s="82"/>
      <c r="G17" s="82"/>
      <c r="H17" s="82"/>
      <c r="I17" s="82"/>
      <c r="J17" s="82"/>
      <c r="K17" s="82"/>
      <c r="L17" s="82"/>
      <c r="M17" s="82"/>
      <c r="N17" s="82"/>
      <c r="O17" s="82"/>
      <c r="P17" s="82"/>
      <c r="Q17" s="82"/>
      <c r="R17" s="82"/>
      <c r="S17" s="82"/>
      <c r="T17" s="83"/>
    </row>
    <row r="18" spans="1:20" s="1" customFormat="1" ht="18.75" customHeight="1">
      <c r="A18" s="22">
        <v>4</v>
      </c>
      <c r="B18" s="59" t="s">
        <v>11</v>
      </c>
      <c r="C18" s="60"/>
      <c r="D18" s="11" t="str">
        <f>IF(P18="","治療期間",IF(OR(L18&lt;$K$3,AND(L18=$K$3,N18&lt;$N$3)),"期間外",IF(OR(L18&lt;E18,AND(L18=E18,N18&lt;G18),AND(L18=E18,N18=G18,P18&lt;I18)),"入力ミス","治療期間")))</f>
        <v>治療期間</v>
      </c>
      <c r="E18" s="23"/>
      <c r="F18" s="35" t="s">
        <v>1</v>
      </c>
      <c r="G18" s="24"/>
      <c r="H18" s="35" t="s">
        <v>2</v>
      </c>
      <c r="I18" s="24"/>
      <c r="J18" s="35" t="s">
        <v>3</v>
      </c>
      <c r="K18" s="25" t="s">
        <v>5</v>
      </c>
      <c r="L18" s="26"/>
      <c r="M18" s="35" t="s">
        <v>1</v>
      </c>
      <c r="N18" s="24"/>
      <c r="O18" s="35" t="s">
        <v>2</v>
      </c>
      <c r="P18" s="24"/>
      <c r="Q18" s="35" t="s">
        <v>3</v>
      </c>
      <c r="R18" s="37" t="s">
        <v>8</v>
      </c>
      <c r="S18" s="27" t="s">
        <v>12</v>
      </c>
      <c r="T18" s="28" t="s">
        <v>23</v>
      </c>
    </row>
    <row r="19" spans="1:20" s="1" customFormat="1" ht="18.75" customHeight="1">
      <c r="A19" s="29" t="str">
        <f>IF(COUNTIF($B:$B,B19)&gt;1,"※","")</f>
        <v/>
      </c>
      <c r="B19" s="61"/>
      <c r="C19" s="62"/>
      <c r="D19" s="30" t="s">
        <v>13</v>
      </c>
      <c r="E19" s="75"/>
      <c r="F19" s="76"/>
      <c r="G19" s="76"/>
      <c r="H19" s="76"/>
      <c r="I19" s="76"/>
      <c r="J19" s="76"/>
      <c r="K19" s="76"/>
      <c r="L19" s="76"/>
      <c r="M19" s="76"/>
      <c r="N19" s="76"/>
      <c r="O19" s="76"/>
      <c r="P19" s="76"/>
      <c r="Q19" s="76"/>
      <c r="R19" s="76"/>
      <c r="S19" s="76"/>
      <c r="T19" s="77"/>
    </row>
    <row r="20" spans="1:20" s="1" customFormat="1" ht="18.75" customHeight="1">
      <c r="A20" s="31"/>
      <c r="B20" s="3" t="s">
        <v>14</v>
      </c>
      <c r="C20" s="32"/>
      <c r="D20" s="63" t="s">
        <v>15</v>
      </c>
      <c r="E20" s="78" t="s">
        <v>18</v>
      </c>
      <c r="F20" s="79"/>
      <c r="G20" s="79"/>
      <c r="H20" s="79"/>
      <c r="I20" s="79"/>
      <c r="J20" s="79"/>
      <c r="K20" s="79"/>
      <c r="L20" s="79"/>
      <c r="M20" s="79"/>
      <c r="N20" s="79"/>
      <c r="O20" s="79"/>
      <c r="P20" s="79"/>
      <c r="Q20" s="79"/>
      <c r="R20" s="79"/>
      <c r="S20" s="79"/>
      <c r="T20" s="80"/>
    </row>
    <row r="21" spans="1:20" s="1" customFormat="1" ht="18.75" customHeight="1">
      <c r="A21" s="33"/>
      <c r="B21" s="4" t="s">
        <v>16</v>
      </c>
      <c r="C21" s="34"/>
      <c r="D21" s="64"/>
      <c r="E21" s="81"/>
      <c r="F21" s="82"/>
      <c r="G21" s="82"/>
      <c r="H21" s="82"/>
      <c r="I21" s="82"/>
      <c r="J21" s="82"/>
      <c r="K21" s="82"/>
      <c r="L21" s="82"/>
      <c r="M21" s="82"/>
      <c r="N21" s="82"/>
      <c r="O21" s="82"/>
      <c r="P21" s="82"/>
      <c r="Q21" s="82"/>
      <c r="R21" s="82"/>
      <c r="S21" s="82"/>
      <c r="T21" s="83"/>
    </row>
    <row r="22" spans="1:20" s="1" customFormat="1" ht="18.75" customHeight="1">
      <c r="A22" s="22">
        <v>5</v>
      </c>
      <c r="B22" s="59" t="s">
        <v>11</v>
      </c>
      <c r="C22" s="60"/>
      <c r="D22" s="11" t="str">
        <f>IF(P22="","治療期間",IF(OR(L22&lt;$K$3,AND(L22=$K$3,N22&lt;$N$3)),"期間外",IF(OR(L22&lt;E22,AND(L22=E22,N22&lt;G22),AND(L22=E22,N22=G22,P22&lt;I22)),"入力ミス","治療期間")))</f>
        <v>治療期間</v>
      </c>
      <c r="E22" s="23"/>
      <c r="F22" s="35" t="s">
        <v>1</v>
      </c>
      <c r="G22" s="24"/>
      <c r="H22" s="35" t="s">
        <v>2</v>
      </c>
      <c r="I22" s="24"/>
      <c r="J22" s="35" t="s">
        <v>3</v>
      </c>
      <c r="K22" s="25" t="s">
        <v>5</v>
      </c>
      <c r="L22" s="26"/>
      <c r="M22" s="35" t="s">
        <v>1</v>
      </c>
      <c r="N22" s="24"/>
      <c r="O22" s="35" t="s">
        <v>2</v>
      </c>
      <c r="P22" s="24"/>
      <c r="Q22" s="35" t="s">
        <v>3</v>
      </c>
      <c r="R22" s="37" t="s">
        <v>8</v>
      </c>
      <c r="S22" s="27" t="s">
        <v>12</v>
      </c>
      <c r="T22" s="28" t="s">
        <v>23</v>
      </c>
    </row>
    <row r="23" spans="1:20" s="1" customFormat="1" ht="18.75" customHeight="1">
      <c r="A23" s="29" t="str">
        <f>IF(COUNTIF($B:$B,B23)&gt;1,"※","")</f>
        <v/>
      </c>
      <c r="B23" s="61"/>
      <c r="C23" s="62"/>
      <c r="D23" s="30" t="s">
        <v>13</v>
      </c>
      <c r="E23" s="75"/>
      <c r="F23" s="76"/>
      <c r="G23" s="76"/>
      <c r="H23" s="76"/>
      <c r="I23" s="76"/>
      <c r="J23" s="76"/>
      <c r="K23" s="76"/>
      <c r="L23" s="76"/>
      <c r="M23" s="76"/>
      <c r="N23" s="76"/>
      <c r="O23" s="76"/>
      <c r="P23" s="76"/>
      <c r="Q23" s="76"/>
      <c r="R23" s="76"/>
      <c r="S23" s="76"/>
      <c r="T23" s="77"/>
    </row>
    <row r="24" spans="1:20" s="1" customFormat="1" ht="18.75" customHeight="1">
      <c r="A24" s="31"/>
      <c r="B24" s="3" t="s">
        <v>14</v>
      </c>
      <c r="C24" s="32"/>
      <c r="D24" s="63" t="s">
        <v>15</v>
      </c>
      <c r="E24" s="78" t="s">
        <v>18</v>
      </c>
      <c r="F24" s="79"/>
      <c r="G24" s="79"/>
      <c r="H24" s="79"/>
      <c r="I24" s="79"/>
      <c r="J24" s="79"/>
      <c r="K24" s="79"/>
      <c r="L24" s="79"/>
      <c r="M24" s="79"/>
      <c r="N24" s="79"/>
      <c r="O24" s="79"/>
      <c r="P24" s="79"/>
      <c r="Q24" s="79"/>
      <c r="R24" s="79"/>
      <c r="S24" s="79"/>
      <c r="T24" s="80"/>
    </row>
    <row r="25" spans="1:20" s="1" customFormat="1" ht="18.75" customHeight="1">
      <c r="A25" s="33"/>
      <c r="B25" s="4" t="s">
        <v>16</v>
      </c>
      <c r="C25" s="34"/>
      <c r="D25" s="64"/>
      <c r="E25" s="81"/>
      <c r="F25" s="82"/>
      <c r="G25" s="82"/>
      <c r="H25" s="82"/>
      <c r="I25" s="82"/>
      <c r="J25" s="82"/>
      <c r="K25" s="82"/>
      <c r="L25" s="82"/>
      <c r="M25" s="82"/>
      <c r="N25" s="82"/>
      <c r="O25" s="82"/>
      <c r="P25" s="82"/>
      <c r="Q25" s="82"/>
      <c r="R25" s="82"/>
      <c r="S25" s="82"/>
      <c r="T25" s="83"/>
    </row>
    <row r="26" spans="1:20" s="1" customFormat="1" ht="18.75" customHeight="1">
      <c r="A26" s="22">
        <v>6</v>
      </c>
      <c r="B26" s="59" t="s">
        <v>11</v>
      </c>
      <c r="C26" s="60"/>
      <c r="D26" s="11" t="str">
        <f>IF(P26="","治療期間",IF(OR(L26&lt;$K$3,AND(L26=$K$3,N26&lt;$N$3)),"期間外",IF(OR(L26&lt;E26,AND(L26=E26,N26&lt;G26),AND(L26=E26,N26=G26,P26&lt;I26)),"入力ミス","治療期間")))</f>
        <v>治療期間</v>
      </c>
      <c r="E26" s="23"/>
      <c r="F26" s="35" t="s">
        <v>1</v>
      </c>
      <c r="G26" s="24"/>
      <c r="H26" s="35" t="s">
        <v>2</v>
      </c>
      <c r="I26" s="24"/>
      <c r="J26" s="35" t="s">
        <v>3</v>
      </c>
      <c r="K26" s="25" t="s">
        <v>5</v>
      </c>
      <c r="L26" s="26"/>
      <c r="M26" s="35" t="s">
        <v>1</v>
      </c>
      <c r="N26" s="24"/>
      <c r="O26" s="35" t="s">
        <v>2</v>
      </c>
      <c r="P26" s="24"/>
      <c r="Q26" s="35" t="s">
        <v>3</v>
      </c>
      <c r="R26" s="37" t="s">
        <v>8</v>
      </c>
      <c r="S26" s="27" t="s">
        <v>12</v>
      </c>
      <c r="T26" s="28" t="s">
        <v>23</v>
      </c>
    </row>
    <row r="27" spans="1:20" s="1" customFormat="1" ht="18.75" customHeight="1">
      <c r="A27" s="29" t="str">
        <f>IF(COUNTIF($B:$B,B27)&gt;1,"※","")</f>
        <v/>
      </c>
      <c r="B27" s="61"/>
      <c r="C27" s="62"/>
      <c r="D27" s="30" t="s">
        <v>13</v>
      </c>
      <c r="E27" s="75"/>
      <c r="F27" s="76"/>
      <c r="G27" s="76"/>
      <c r="H27" s="76"/>
      <c r="I27" s="76"/>
      <c r="J27" s="76"/>
      <c r="K27" s="76"/>
      <c r="L27" s="76"/>
      <c r="M27" s="76"/>
      <c r="N27" s="76"/>
      <c r="O27" s="76"/>
      <c r="P27" s="76"/>
      <c r="Q27" s="76"/>
      <c r="R27" s="76"/>
      <c r="S27" s="76"/>
      <c r="T27" s="77"/>
    </row>
    <row r="28" spans="1:20" s="1" customFormat="1" ht="18.75" customHeight="1">
      <c r="A28" s="31"/>
      <c r="B28" s="3" t="s">
        <v>14</v>
      </c>
      <c r="C28" s="32"/>
      <c r="D28" s="63" t="s">
        <v>15</v>
      </c>
      <c r="E28" s="78" t="s">
        <v>18</v>
      </c>
      <c r="F28" s="79"/>
      <c r="G28" s="79"/>
      <c r="H28" s="79"/>
      <c r="I28" s="79"/>
      <c r="J28" s="79"/>
      <c r="K28" s="79"/>
      <c r="L28" s="79"/>
      <c r="M28" s="79"/>
      <c r="N28" s="79"/>
      <c r="O28" s="79"/>
      <c r="P28" s="79"/>
      <c r="Q28" s="79"/>
      <c r="R28" s="79"/>
      <c r="S28" s="79"/>
      <c r="T28" s="80"/>
    </row>
    <row r="29" spans="1:20" s="1" customFormat="1" ht="18.75" customHeight="1">
      <c r="A29" s="33"/>
      <c r="B29" s="4" t="s">
        <v>16</v>
      </c>
      <c r="C29" s="34"/>
      <c r="D29" s="64"/>
      <c r="E29" s="81"/>
      <c r="F29" s="82"/>
      <c r="G29" s="82"/>
      <c r="H29" s="82"/>
      <c r="I29" s="82"/>
      <c r="J29" s="82"/>
      <c r="K29" s="82"/>
      <c r="L29" s="82"/>
      <c r="M29" s="82"/>
      <c r="N29" s="82"/>
      <c r="O29" s="82"/>
      <c r="P29" s="82"/>
      <c r="Q29" s="82"/>
      <c r="R29" s="82"/>
      <c r="S29" s="82"/>
      <c r="T29" s="83"/>
    </row>
    <row r="30" spans="1:20" s="1" customFormat="1" ht="18.75" customHeight="1">
      <c r="A30" s="22">
        <v>7</v>
      </c>
      <c r="B30" s="59" t="s">
        <v>11</v>
      </c>
      <c r="C30" s="60"/>
      <c r="D30" s="11" t="str">
        <f>IF(P30="","治療期間",IF(OR(L30&lt;$K$3,AND(L30=$K$3,N30&lt;$N$3)),"期間外",IF(OR(L30&lt;E30,AND(L30=E30,N30&lt;G30),AND(L30=E30,N30=G30,P30&lt;I30)),"入力ミス","治療期間")))</f>
        <v>治療期間</v>
      </c>
      <c r="E30" s="23"/>
      <c r="F30" s="35" t="s">
        <v>1</v>
      </c>
      <c r="G30" s="24"/>
      <c r="H30" s="35" t="s">
        <v>2</v>
      </c>
      <c r="I30" s="24"/>
      <c r="J30" s="35" t="s">
        <v>3</v>
      </c>
      <c r="K30" s="25" t="s">
        <v>5</v>
      </c>
      <c r="L30" s="26"/>
      <c r="M30" s="35" t="s">
        <v>1</v>
      </c>
      <c r="N30" s="24"/>
      <c r="O30" s="35" t="s">
        <v>2</v>
      </c>
      <c r="P30" s="24"/>
      <c r="Q30" s="35" t="s">
        <v>3</v>
      </c>
      <c r="R30" s="37" t="s">
        <v>8</v>
      </c>
      <c r="S30" s="27" t="s">
        <v>12</v>
      </c>
      <c r="T30" s="28" t="s">
        <v>23</v>
      </c>
    </row>
    <row r="31" spans="1:20" s="1" customFormat="1" ht="18.75" customHeight="1">
      <c r="A31" s="29" t="str">
        <f>IF(COUNTIF($B:$B,B31)&gt;1,"※","")</f>
        <v/>
      </c>
      <c r="B31" s="61"/>
      <c r="C31" s="62"/>
      <c r="D31" s="30" t="s">
        <v>13</v>
      </c>
      <c r="E31" s="75"/>
      <c r="F31" s="76"/>
      <c r="G31" s="76"/>
      <c r="H31" s="76"/>
      <c r="I31" s="76"/>
      <c r="J31" s="76"/>
      <c r="K31" s="76"/>
      <c r="L31" s="76"/>
      <c r="M31" s="76"/>
      <c r="N31" s="76"/>
      <c r="O31" s="76"/>
      <c r="P31" s="76"/>
      <c r="Q31" s="76"/>
      <c r="R31" s="76"/>
      <c r="S31" s="76"/>
      <c r="T31" s="77"/>
    </row>
    <row r="32" spans="1:20" s="1" customFormat="1" ht="18.75" customHeight="1">
      <c r="A32" s="31"/>
      <c r="B32" s="3" t="s">
        <v>14</v>
      </c>
      <c r="C32" s="32"/>
      <c r="D32" s="63" t="s">
        <v>15</v>
      </c>
      <c r="E32" s="78" t="s">
        <v>18</v>
      </c>
      <c r="F32" s="79"/>
      <c r="G32" s="79"/>
      <c r="H32" s="79"/>
      <c r="I32" s="79"/>
      <c r="J32" s="79"/>
      <c r="K32" s="79"/>
      <c r="L32" s="79"/>
      <c r="M32" s="79"/>
      <c r="N32" s="79"/>
      <c r="O32" s="79"/>
      <c r="P32" s="79"/>
      <c r="Q32" s="79"/>
      <c r="R32" s="79"/>
      <c r="S32" s="79"/>
      <c r="T32" s="80"/>
    </row>
    <row r="33" spans="1:20" s="1" customFormat="1" ht="18.75" customHeight="1">
      <c r="A33" s="33"/>
      <c r="B33" s="4" t="s">
        <v>16</v>
      </c>
      <c r="C33" s="34"/>
      <c r="D33" s="64"/>
      <c r="E33" s="81"/>
      <c r="F33" s="82"/>
      <c r="G33" s="82"/>
      <c r="H33" s="82"/>
      <c r="I33" s="82"/>
      <c r="J33" s="82"/>
      <c r="K33" s="82"/>
      <c r="L33" s="82"/>
      <c r="M33" s="82"/>
      <c r="N33" s="82"/>
      <c r="O33" s="82"/>
      <c r="P33" s="82"/>
      <c r="Q33" s="82"/>
      <c r="R33" s="82"/>
      <c r="S33" s="82"/>
      <c r="T33" s="83"/>
    </row>
    <row r="34" spans="1:20" s="1" customFormat="1" ht="18.75" customHeight="1">
      <c r="A34" s="22">
        <v>8</v>
      </c>
      <c r="B34" s="59" t="s">
        <v>11</v>
      </c>
      <c r="C34" s="60"/>
      <c r="D34" s="11" t="str">
        <f>IF(P34="","治療期間",IF(OR(L34&lt;$K$3,AND(L34=$K$3,N34&lt;$N$3)),"期間外",IF(OR(L34&lt;E34,AND(L34=E34,N34&lt;G34),AND(L34=E34,N34=G34,P34&lt;I34)),"入力ミス","治療期間")))</f>
        <v>治療期間</v>
      </c>
      <c r="E34" s="23"/>
      <c r="F34" s="35" t="s">
        <v>1</v>
      </c>
      <c r="G34" s="24"/>
      <c r="H34" s="35" t="s">
        <v>2</v>
      </c>
      <c r="I34" s="24"/>
      <c r="J34" s="35" t="s">
        <v>3</v>
      </c>
      <c r="K34" s="25" t="s">
        <v>5</v>
      </c>
      <c r="L34" s="26"/>
      <c r="M34" s="35" t="s">
        <v>1</v>
      </c>
      <c r="N34" s="24"/>
      <c r="O34" s="35" t="s">
        <v>2</v>
      </c>
      <c r="P34" s="24"/>
      <c r="Q34" s="35" t="s">
        <v>3</v>
      </c>
      <c r="R34" s="37" t="s">
        <v>8</v>
      </c>
      <c r="S34" s="27" t="s">
        <v>12</v>
      </c>
      <c r="T34" s="28" t="s">
        <v>23</v>
      </c>
    </row>
    <row r="35" spans="1:20" s="1" customFormat="1" ht="18.75" customHeight="1">
      <c r="A35" s="38" t="str">
        <f>IF(COUNTIF($B:$B,B35)&gt;1,"※","")</f>
        <v/>
      </c>
      <c r="B35" s="61"/>
      <c r="C35" s="62"/>
      <c r="D35" s="30" t="s">
        <v>13</v>
      </c>
      <c r="E35" s="75"/>
      <c r="F35" s="76"/>
      <c r="G35" s="76"/>
      <c r="H35" s="76"/>
      <c r="I35" s="76"/>
      <c r="J35" s="76"/>
      <c r="K35" s="76"/>
      <c r="L35" s="76"/>
      <c r="M35" s="76"/>
      <c r="N35" s="76"/>
      <c r="O35" s="76"/>
      <c r="P35" s="76"/>
      <c r="Q35" s="76"/>
      <c r="R35" s="76"/>
      <c r="S35" s="76"/>
      <c r="T35" s="77"/>
    </row>
    <row r="36" spans="1:20" s="1" customFormat="1" ht="18.75" customHeight="1">
      <c r="A36" s="31"/>
      <c r="B36" s="3" t="s">
        <v>14</v>
      </c>
      <c r="C36" s="32"/>
      <c r="D36" s="63" t="s">
        <v>15</v>
      </c>
      <c r="E36" s="78" t="s">
        <v>18</v>
      </c>
      <c r="F36" s="79"/>
      <c r="G36" s="79"/>
      <c r="H36" s="79"/>
      <c r="I36" s="79"/>
      <c r="J36" s="79"/>
      <c r="K36" s="79"/>
      <c r="L36" s="79"/>
      <c r="M36" s="79"/>
      <c r="N36" s="79"/>
      <c r="O36" s="79"/>
      <c r="P36" s="79"/>
      <c r="Q36" s="79"/>
      <c r="R36" s="79"/>
      <c r="S36" s="79"/>
      <c r="T36" s="80"/>
    </row>
    <row r="37" spans="1:20" s="1" customFormat="1" ht="18.75" customHeight="1">
      <c r="A37" s="33"/>
      <c r="B37" s="4" t="s">
        <v>16</v>
      </c>
      <c r="C37" s="34"/>
      <c r="D37" s="64"/>
      <c r="E37" s="81"/>
      <c r="F37" s="82"/>
      <c r="G37" s="82"/>
      <c r="H37" s="82"/>
      <c r="I37" s="82"/>
      <c r="J37" s="82"/>
      <c r="K37" s="82"/>
      <c r="L37" s="82"/>
      <c r="M37" s="82"/>
      <c r="N37" s="82"/>
      <c r="O37" s="82"/>
      <c r="P37" s="82"/>
      <c r="Q37" s="82"/>
      <c r="R37" s="82"/>
      <c r="S37" s="82"/>
      <c r="T37" s="83"/>
    </row>
    <row r="38" spans="1:20" s="1" customFormat="1" ht="18.75" customHeight="1">
      <c r="A38" s="22">
        <v>9</v>
      </c>
      <c r="B38" s="59" t="s">
        <v>11</v>
      </c>
      <c r="C38" s="60"/>
      <c r="D38" s="11" t="str">
        <f>IF(P38="","治療期間",IF(OR(L38&lt;$K$3,AND(L38=$K$3,N38&lt;$N$3)),"期間外",IF(OR(L38&lt;E38,AND(L38=E38,N38&lt;G38),AND(L38=E38,N38=G38,P38&lt;I38)),"入力ミス","治療期間")))</f>
        <v>治療期間</v>
      </c>
      <c r="E38" s="23"/>
      <c r="F38" s="35" t="s">
        <v>1</v>
      </c>
      <c r="G38" s="24"/>
      <c r="H38" s="35" t="s">
        <v>2</v>
      </c>
      <c r="I38" s="24"/>
      <c r="J38" s="35" t="s">
        <v>3</v>
      </c>
      <c r="K38" s="25" t="s">
        <v>5</v>
      </c>
      <c r="L38" s="26"/>
      <c r="M38" s="35" t="s">
        <v>1</v>
      </c>
      <c r="N38" s="24"/>
      <c r="O38" s="35" t="s">
        <v>2</v>
      </c>
      <c r="P38" s="24"/>
      <c r="Q38" s="35" t="s">
        <v>3</v>
      </c>
      <c r="R38" s="37" t="s">
        <v>8</v>
      </c>
      <c r="S38" s="27" t="s">
        <v>12</v>
      </c>
      <c r="T38" s="28" t="s">
        <v>23</v>
      </c>
    </row>
    <row r="39" spans="1:20" s="1" customFormat="1" ht="18.75" customHeight="1">
      <c r="A39" s="29" t="str">
        <f>IF(COUNTIF($B:$B,B39)&gt;1,"※","")</f>
        <v/>
      </c>
      <c r="B39" s="61"/>
      <c r="C39" s="62"/>
      <c r="D39" s="30" t="s">
        <v>13</v>
      </c>
      <c r="E39" s="75"/>
      <c r="F39" s="76"/>
      <c r="G39" s="76"/>
      <c r="H39" s="76"/>
      <c r="I39" s="76"/>
      <c r="J39" s="76"/>
      <c r="K39" s="76"/>
      <c r="L39" s="76"/>
      <c r="M39" s="76"/>
      <c r="N39" s="76"/>
      <c r="O39" s="76"/>
      <c r="P39" s="76"/>
      <c r="Q39" s="76"/>
      <c r="R39" s="76"/>
      <c r="S39" s="76"/>
      <c r="T39" s="77"/>
    </row>
    <row r="40" spans="1:20" s="1" customFormat="1" ht="18.75" customHeight="1">
      <c r="A40" s="31"/>
      <c r="B40" s="3" t="s">
        <v>14</v>
      </c>
      <c r="C40" s="32"/>
      <c r="D40" s="63" t="s">
        <v>15</v>
      </c>
      <c r="E40" s="78" t="s">
        <v>18</v>
      </c>
      <c r="F40" s="79"/>
      <c r="G40" s="79"/>
      <c r="H40" s="79"/>
      <c r="I40" s="79"/>
      <c r="J40" s="79"/>
      <c r="K40" s="79"/>
      <c r="L40" s="79"/>
      <c r="M40" s="79"/>
      <c r="N40" s="79"/>
      <c r="O40" s="79"/>
      <c r="P40" s="79"/>
      <c r="Q40" s="79"/>
      <c r="R40" s="79"/>
      <c r="S40" s="79"/>
      <c r="T40" s="80"/>
    </row>
    <row r="41" spans="1:20" s="1" customFormat="1" ht="18.75" customHeight="1">
      <c r="A41" s="33"/>
      <c r="B41" s="4" t="s">
        <v>16</v>
      </c>
      <c r="C41" s="34"/>
      <c r="D41" s="64"/>
      <c r="E41" s="81"/>
      <c r="F41" s="82"/>
      <c r="G41" s="82"/>
      <c r="H41" s="82"/>
      <c r="I41" s="82"/>
      <c r="J41" s="82"/>
      <c r="K41" s="82"/>
      <c r="L41" s="82"/>
      <c r="M41" s="82"/>
      <c r="N41" s="82"/>
      <c r="O41" s="82"/>
      <c r="P41" s="82"/>
      <c r="Q41" s="82"/>
      <c r="R41" s="82"/>
      <c r="S41" s="82"/>
      <c r="T41" s="83"/>
    </row>
    <row r="42" spans="1:20" s="1" customFormat="1" ht="18" customHeight="1">
      <c r="A42" s="22">
        <v>10</v>
      </c>
      <c r="B42" s="59" t="s">
        <v>11</v>
      </c>
      <c r="C42" s="60"/>
      <c r="D42" s="11" t="str">
        <f>IF(P42="","治療期間",IF(OR(L42&lt;$K$3,AND(L42=$K$3,N42&lt;$N$3)),"期間外",IF(OR(L42&lt;E42,AND(L42=E42,N42&lt;G42),AND(L42=E42,N42=G42,P42&lt;I42)),"入力ミス","治療期間")))</f>
        <v>治療期間</v>
      </c>
      <c r="E42" s="23"/>
      <c r="F42" s="35" t="s">
        <v>1</v>
      </c>
      <c r="G42" s="24"/>
      <c r="H42" s="35" t="s">
        <v>2</v>
      </c>
      <c r="I42" s="24"/>
      <c r="J42" s="35" t="s">
        <v>3</v>
      </c>
      <c r="K42" s="25" t="s">
        <v>5</v>
      </c>
      <c r="L42" s="26"/>
      <c r="M42" s="35" t="s">
        <v>1</v>
      </c>
      <c r="N42" s="24"/>
      <c r="O42" s="35" t="s">
        <v>2</v>
      </c>
      <c r="P42" s="24"/>
      <c r="Q42" s="35" t="s">
        <v>3</v>
      </c>
      <c r="R42" s="37" t="s">
        <v>8</v>
      </c>
      <c r="S42" s="27" t="s">
        <v>12</v>
      </c>
      <c r="T42" s="28" t="s">
        <v>23</v>
      </c>
    </row>
    <row r="43" spans="1:20" s="1" customFormat="1" ht="18.75" customHeight="1">
      <c r="A43" s="29" t="str">
        <f>IF(COUNTIF($B:$B,B43)&gt;1,"※","")</f>
        <v/>
      </c>
      <c r="B43" s="61"/>
      <c r="C43" s="62"/>
      <c r="D43" s="30" t="s">
        <v>13</v>
      </c>
      <c r="E43" s="75"/>
      <c r="F43" s="76"/>
      <c r="G43" s="76"/>
      <c r="H43" s="76"/>
      <c r="I43" s="76"/>
      <c r="J43" s="76"/>
      <c r="K43" s="76"/>
      <c r="L43" s="76"/>
      <c r="M43" s="76"/>
      <c r="N43" s="76"/>
      <c r="O43" s="76"/>
      <c r="P43" s="76"/>
      <c r="Q43" s="76"/>
      <c r="R43" s="76"/>
      <c r="S43" s="76"/>
      <c r="T43" s="77"/>
    </row>
    <row r="44" spans="1:20" s="1" customFormat="1" ht="18.75" customHeight="1">
      <c r="A44" s="31"/>
      <c r="B44" s="3" t="s">
        <v>14</v>
      </c>
      <c r="C44" s="32"/>
      <c r="D44" s="63" t="s">
        <v>15</v>
      </c>
      <c r="E44" s="78" t="s">
        <v>18</v>
      </c>
      <c r="F44" s="79"/>
      <c r="G44" s="79"/>
      <c r="H44" s="79"/>
      <c r="I44" s="79"/>
      <c r="J44" s="79"/>
      <c r="K44" s="79"/>
      <c r="L44" s="79"/>
      <c r="M44" s="79"/>
      <c r="N44" s="79"/>
      <c r="O44" s="79"/>
      <c r="P44" s="79"/>
      <c r="Q44" s="79"/>
      <c r="R44" s="79"/>
      <c r="S44" s="79"/>
      <c r="T44" s="80"/>
    </row>
    <row r="45" spans="1:20" s="1" customFormat="1" ht="18.75" customHeight="1">
      <c r="A45" s="33"/>
      <c r="B45" s="4" t="s">
        <v>16</v>
      </c>
      <c r="C45" s="34"/>
      <c r="D45" s="64"/>
      <c r="E45" s="81"/>
      <c r="F45" s="82"/>
      <c r="G45" s="82"/>
      <c r="H45" s="82"/>
      <c r="I45" s="82"/>
      <c r="J45" s="82"/>
      <c r="K45" s="82"/>
      <c r="L45" s="82"/>
      <c r="M45" s="82"/>
      <c r="N45" s="82"/>
      <c r="O45" s="82"/>
      <c r="P45" s="82"/>
      <c r="Q45" s="82"/>
      <c r="R45" s="82"/>
      <c r="S45" s="82"/>
      <c r="T45" s="83"/>
    </row>
    <row r="46" spans="1:20" ht="4.5" customHeight="1">
      <c r="A46" s="5"/>
      <c r="B46" s="6"/>
      <c r="C46" s="6"/>
      <c r="D46" s="6"/>
      <c r="E46" s="6"/>
      <c r="F46" s="6"/>
      <c r="G46" s="6"/>
      <c r="H46" s="6"/>
      <c r="I46" s="6"/>
      <c r="J46" s="6"/>
      <c r="K46" s="6"/>
      <c r="L46" s="6"/>
      <c r="M46" s="6"/>
      <c r="N46" s="6"/>
      <c r="O46" s="6"/>
      <c r="P46" s="6"/>
      <c r="Q46" s="6"/>
      <c r="R46" s="6"/>
      <c r="S46" s="6"/>
      <c r="T46" s="7"/>
    </row>
    <row r="47" spans="1:20" ht="11.25" customHeight="1">
      <c r="A47" s="8" t="s">
        <v>21</v>
      </c>
      <c r="B47" s="9"/>
      <c r="C47" s="9"/>
      <c r="D47" s="9"/>
      <c r="E47" s="9"/>
      <c r="F47" s="9"/>
      <c r="G47" s="9"/>
      <c r="H47" s="9"/>
      <c r="I47" s="9"/>
      <c r="J47" s="9"/>
      <c r="K47" s="9"/>
      <c r="L47" s="9"/>
      <c r="M47" s="9"/>
      <c r="N47" s="9"/>
      <c r="O47" s="9"/>
      <c r="P47" s="9"/>
      <c r="Q47" s="9"/>
      <c r="R47" s="9"/>
    </row>
    <row r="48" spans="1:20" ht="11.25" customHeight="1">
      <c r="A48" s="8" t="s">
        <v>19</v>
      </c>
      <c r="B48" s="9"/>
      <c r="C48" s="9"/>
      <c r="D48" s="9"/>
      <c r="E48" s="9"/>
      <c r="F48" s="9"/>
      <c r="G48" s="9"/>
      <c r="H48" s="9"/>
      <c r="I48" s="9"/>
      <c r="J48" s="9"/>
      <c r="K48" s="9"/>
      <c r="L48" s="9"/>
      <c r="M48" s="9"/>
      <c r="N48" s="9"/>
      <c r="O48" s="9"/>
      <c r="P48" s="9"/>
      <c r="Q48" s="9"/>
      <c r="R48" s="9"/>
    </row>
    <row r="49" spans="1:20" ht="11.25" customHeight="1">
      <c r="A49" s="8" t="s">
        <v>20</v>
      </c>
      <c r="B49" s="9"/>
      <c r="C49" s="9"/>
      <c r="D49" s="9"/>
      <c r="E49" s="9"/>
      <c r="F49" s="9"/>
      <c r="G49" s="9"/>
      <c r="H49" s="9"/>
      <c r="I49" s="9"/>
      <c r="J49" s="9"/>
      <c r="K49" s="9"/>
      <c r="L49" s="9"/>
      <c r="M49" s="9"/>
      <c r="N49" s="9"/>
      <c r="O49" s="9"/>
      <c r="P49" s="9"/>
      <c r="Q49" s="9"/>
      <c r="R49" s="9"/>
    </row>
    <row r="50" spans="1:20" ht="11.25" customHeight="1">
      <c r="A50" s="8" t="s">
        <v>4</v>
      </c>
      <c r="B50" s="9"/>
      <c r="C50" s="9"/>
      <c r="D50" s="9"/>
      <c r="E50" s="9"/>
      <c r="F50" s="9"/>
      <c r="G50" s="9"/>
      <c r="H50" s="9"/>
      <c r="I50" s="9"/>
      <c r="J50" s="9"/>
      <c r="K50" s="9"/>
      <c r="L50" s="9"/>
      <c r="M50" s="9"/>
      <c r="N50" s="9"/>
      <c r="O50" s="9"/>
      <c r="P50" s="9"/>
      <c r="Q50" s="9"/>
      <c r="R50" s="9"/>
    </row>
    <row r="51" spans="1:20" ht="11.25" customHeight="1">
      <c r="A51" s="8" t="s">
        <v>17</v>
      </c>
      <c r="B51" s="9"/>
      <c r="C51" s="9"/>
      <c r="D51" s="9"/>
      <c r="E51" s="9"/>
      <c r="F51" s="9"/>
      <c r="G51" s="9"/>
      <c r="H51" s="9"/>
      <c r="I51" s="9"/>
      <c r="J51" s="9"/>
      <c r="K51" s="9"/>
      <c r="L51" s="9"/>
      <c r="M51" s="9"/>
      <c r="N51" s="9"/>
      <c r="O51" s="9"/>
      <c r="P51" s="9"/>
      <c r="Q51" s="9"/>
      <c r="R51" s="9"/>
    </row>
    <row r="52" spans="1:20" ht="11.25" customHeight="1">
      <c r="A52" s="8"/>
      <c r="B52" s="9"/>
      <c r="C52" s="9"/>
      <c r="D52" s="9"/>
      <c r="E52" s="9"/>
      <c r="F52" s="9"/>
      <c r="G52" s="9"/>
      <c r="H52" s="9"/>
      <c r="I52" s="9"/>
      <c r="J52" s="9"/>
      <c r="K52" s="9"/>
      <c r="L52" s="9"/>
      <c r="M52" s="9"/>
      <c r="N52" s="9"/>
      <c r="O52" s="9"/>
      <c r="P52" s="9"/>
      <c r="Q52" s="9"/>
      <c r="R52" s="9"/>
      <c r="S52" s="9"/>
      <c r="T52" s="10"/>
    </row>
    <row r="53" spans="1:20" s="1" customFormat="1" ht="18.75" customHeight="1">
      <c r="A53" s="43" t="s">
        <v>27</v>
      </c>
      <c r="C53" s="13"/>
      <c r="D53" s="13"/>
      <c r="E53" s="13"/>
      <c r="F53" s="13"/>
      <c r="G53" s="13"/>
      <c r="H53" s="13"/>
      <c r="I53" s="13"/>
      <c r="J53" s="13"/>
      <c r="K53" s="13"/>
      <c r="L53" s="13"/>
      <c r="M53" s="13"/>
      <c r="N53" s="13"/>
      <c r="O53" s="13"/>
      <c r="P53" s="13"/>
      <c r="Q53" s="13"/>
      <c r="R53" s="13"/>
      <c r="S53" s="14" t="s">
        <v>7</v>
      </c>
      <c r="T53" s="48" t="str">
        <f>IF($T$1="","",$T$1)</f>
        <v/>
      </c>
    </row>
    <row r="54" spans="1:20" s="1" customFormat="1" ht="13.5" customHeight="1">
      <c r="A54" s="44" t="s">
        <v>26</v>
      </c>
      <c r="C54" s="16"/>
      <c r="D54" s="12"/>
      <c r="E54" s="12"/>
      <c r="F54" s="12"/>
      <c r="G54" s="12"/>
      <c r="H54" s="12"/>
      <c r="I54" s="12"/>
      <c r="J54" s="12"/>
      <c r="K54" s="12"/>
      <c r="L54" s="12"/>
      <c r="M54" s="12"/>
      <c r="N54" s="12"/>
      <c r="O54" s="12"/>
      <c r="P54" s="12"/>
      <c r="Q54" s="12"/>
      <c r="R54" s="12"/>
      <c r="S54" s="3" t="s">
        <v>0</v>
      </c>
      <c r="T54" s="47" t="str">
        <f>IF($T$2="","",$T$2)</f>
        <v/>
      </c>
    </row>
    <row r="55" spans="1:20" s="19" customFormat="1" ht="13.5" customHeight="1">
      <c r="A55" s="40" t="s">
        <v>24</v>
      </c>
      <c r="B55" s="18"/>
      <c r="C55" s="18"/>
      <c r="D55" s="18"/>
      <c r="E55" s="18"/>
      <c r="F55" s="18"/>
      <c r="G55" s="18"/>
      <c r="H55" s="51" t="s">
        <v>9</v>
      </c>
      <c r="I55" s="53" t="s">
        <v>10</v>
      </c>
      <c r="J55" s="53"/>
      <c r="K55" s="65" t="str">
        <f>IF($K$3="","",$K$3)</f>
        <v/>
      </c>
      <c r="L55" s="65"/>
      <c r="M55" s="57" t="s">
        <v>1</v>
      </c>
      <c r="N55" s="65" t="str">
        <f>IF($N$3="","",$N$3)</f>
        <v/>
      </c>
      <c r="O55" s="65"/>
      <c r="P55" s="67" t="s">
        <v>2</v>
      </c>
      <c r="Q55" s="49"/>
      <c r="R55" s="12"/>
      <c r="S55" s="69" t="s">
        <v>6</v>
      </c>
      <c r="T55" s="73" t="str">
        <f>IF($T$3="","",$T$3)</f>
        <v/>
      </c>
    </row>
    <row r="56" spans="1:20" s="19" customFormat="1" ht="14.1" customHeight="1">
      <c r="A56" s="41" t="s">
        <v>22</v>
      </c>
      <c r="B56" s="20"/>
      <c r="C56" s="20"/>
      <c r="D56" s="20"/>
      <c r="E56" s="20"/>
      <c r="F56" s="20"/>
      <c r="G56" s="20"/>
      <c r="H56" s="52"/>
      <c r="I56" s="54"/>
      <c r="J56" s="54"/>
      <c r="K56" s="66"/>
      <c r="L56" s="66"/>
      <c r="M56" s="58"/>
      <c r="N56" s="66"/>
      <c r="O56" s="66"/>
      <c r="P56" s="68"/>
      <c r="Q56" s="50"/>
      <c r="R56" s="21"/>
      <c r="S56" s="70"/>
      <c r="T56" s="74"/>
    </row>
    <row r="57" spans="1:20" s="1" customFormat="1" ht="12.75" customHeight="1">
      <c r="A57" s="15"/>
      <c r="B57" s="45"/>
      <c r="C57" s="45"/>
      <c r="D57" s="45"/>
      <c r="E57" s="45"/>
      <c r="F57" s="45"/>
      <c r="G57" s="45"/>
      <c r="H57" s="45"/>
      <c r="I57" s="45"/>
      <c r="J57" s="45"/>
      <c r="K57" s="45"/>
      <c r="L57" s="45"/>
      <c r="M57" s="45"/>
      <c r="N57" s="45"/>
      <c r="O57" s="45"/>
      <c r="P57" s="45"/>
      <c r="Q57" s="45"/>
      <c r="R57" s="45"/>
    </row>
    <row r="58" spans="1:20" s="1" customFormat="1" ht="18.75" customHeight="1">
      <c r="A58" s="22">
        <v>11</v>
      </c>
      <c r="B58" s="59" t="s">
        <v>11</v>
      </c>
      <c r="C58" s="60"/>
      <c r="D58" s="11" t="str">
        <f>IF(P58="","治療期間",IF(OR(L58&lt;$K$3,AND(L58=$K$3,N58&lt;$N$3)),"期間外",IF(OR(L58&lt;E58,AND(L58=E58,N58&lt;G58),AND(L58=E58,N58=G58,P58&lt;I58)),"入力ミス","治療期間")))</f>
        <v>治療期間</v>
      </c>
      <c r="E58" s="23"/>
      <c r="F58" s="35" t="s">
        <v>1</v>
      </c>
      <c r="G58" s="24"/>
      <c r="H58" s="35" t="s">
        <v>2</v>
      </c>
      <c r="I58" s="24"/>
      <c r="J58" s="35" t="s">
        <v>3</v>
      </c>
      <c r="K58" s="25" t="s">
        <v>5</v>
      </c>
      <c r="L58" s="26"/>
      <c r="M58" s="35" t="s">
        <v>1</v>
      </c>
      <c r="N58" s="24"/>
      <c r="O58" s="35" t="s">
        <v>2</v>
      </c>
      <c r="P58" s="24"/>
      <c r="Q58" s="35" t="s">
        <v>3</v>
      </c>
      <c r="R58" s="37" t="s">
        <v>8</v>
      </c>
      <c r="S58" s="27" t="s">
        <v>12</v>
      </c>
      <c r="T58" s="28" t="s">
        <v>23</v>
      </c>
    </row>
    <row r="59" spans="1:20" s="1" customFormat="1" ht="18.75" customHeight="1">
      <c r="A59" s="29" t="str">
        <f>IF(COUNTIF($B:$B,B59)&gt;1,"※","")</f>
        <v/>
      </c>
      <c r="B59" s="61"/>
      <c r="C59" s="62"/>
      <c r="D59" s="30" t="s">
        <v>13</v>
      </c>
      <c r="E59" s="75"/>
      <c r="F59" s="76"/>
      <c r="G59" s="76"/>
      <c r="H59" s="76"/>
      <c r="I59" s="76"/>
      <c r="J59" s="76"/>
      <c r="K59" s="76"/>
      <c r="L59" s="76"/>
      <c r="M59" s="76"/>
      <c r="N59" s="76"/>
      <c r="O59" s="76"/>
      <c r="P59" s="76"/>
      <c r="Q59" s="76"/>
      <c r="R59" s="76"/>
      <c r="S59" s="76"/>
      <c r="T59" s="77"/>
    </row>
    <row r="60" spans="1:20" s="1" customFormat="1" ht="18.75" customHeight="1">
      <c r="A60" s="31"/>
      <c r="B60" s="3" t="s">
        <v>14</v>
      </c>
      <c r="C60" s="32"/>
      <c r="D60" s="63" t="s">
        <v>15</v>
      </c>
      <c r="E60" s="78" t="s">
        <v>18</v>
      </c>
      <c r="F60" s="79"/>
      <c r="G60" s="79"/>
      <c r="H60" s="79"/>
      <c r="I60" s="79"/>
      <c r="J60" s="79"/>
      <c r="K60" s="79"/>
      <c r="L60" s="79"/>
      <c r="M60" s="79"/>
      <c r="N60" s="79"/>
      <c r="O60" s="79"/>
      <c r="P60" s="79"/>
      <c r="Q60" s="79"/>
      <c r="R60" s="79"/>
      <c r="S60" s="79"/>
      <c r="T60" s="80"/>
    </row>
    <row r="61" spans="1:20" s="1" customFormat="1" ht="18.75" customHeight="1">
      <c r="A61" s="33"/>
      <c r="B61" s="4" t="s">
        <v>16</v>
      </c>
      <c r="C61" s="34"/>
      <c r="D61" s="64"/>
      <c r="E61" s="81"/>
      <c r="F61" s="82"/>
      <c r="G61" s="82"/>
      <c r="H61" s="82"/>
      <c r="I61" s="82"/>
      <c r="J61" s="82"/>
      <c r="K61" s="82"/>
      <c r="L61" s="82"/>
      <c r="M61" s="82"/>
      <c r="N61" s="82"/>
      <c r="O61" s="82"/>
      <c r="P61" s="82"/>
      <c r="Q61" s="82"/>
      <c r="R61" s="82"/>
      <c r="S61" s="82"/>
      <c r="T61" s="83"/>
    </row>
    <row r="62" spans="1:20" s="1" customFormat="1" ht="18.75" customHeight="1">
      <c r="A62" s="22">
        <v>12</v>
      </c>
      <c r="B62" s="59" t="s">
        <v>11</v>
      </c>
      <c r="C62" s="60"/>
      <c r="D62" s="11" t="str">
        <f>IF(P62="","治療期間",IF(OR(L62&lt;$K$3,AND(L62=$K$3,N62&lt;$N$3)),"期間外",IF(OR(L62&lt;E62,AND(L62=E62,N62&lt;G62),AND(L62=E62,N62=G62,P62&lt;I62)),"入力ミス","治療期間")))</f>
        <v>治療期間</v>
      </c>
      <c r="E62" s="23"/>
      <c r="F62" s="35" t="s">
        <v>1</v>
      </c>
      <c r="G62" s="24"/>
      <c r="H62" s="35" t="s">
        <v>2</v>
      </c>
      <c r="I62" s="24"/>
      <c r="J62" s="35" t="s">
        <v>3</v>
      </c>
      <c r="K62" s="25" t="s">
        <v>5</v>
      </c>
      <c r="L62" s="26"/>
      <c r="M62" s="35" t="s">
        <v>1</v>
      </c>
      <c r="N62" s="24"/>
      <c r="O62" s="35" t="s">
        <v>2</v>
      </c>
      <c r="P62" s="24"/>
      <c r="Q62" s="35" t="s">
        <v>3</v>
      </c>
      <c r="R62" s="37" t="s">
        <v>8</v>
      </c>
      <c r="S62" s="27" t="s">
        <v>12</v>
      </c>
      <c r="T62" s="28" t="s">
        <v>23</v>
      </c>
    </row>
    <row r="63" spans="1:20" s="1" customFormat="1" ht="18.75" customHeight="1">
      <c r="A63" s="29" t="str">
        <f>IF(COUNTIF($B:$B,B63)&gt;1,"※","")</f>
        <v/>
      </c>
      <c r="B63" s="61"/>
      <c r="C63" s="62"/>
      <c r="D63" s="30" t="s">
        <v>13</v>
      </c>
      <c r="E63" s="75"/>
      <c r="F63" s="76"/>
      <c r="G63" s="76"/>
      <c r="H63" s="76"/>
      <c r="I63" s="76"/>
      <c r="J63" s="76"/>
      <c r="K63" s="76"/>
      <c r="L63" s="76"/>
      <c r="M63" s="76"/>
      <c r="N63" s="76"/>
      <c r="O63" s="76"/>
      <c r="P63" s="76"/>
      <c r="Q63" s="76"/>
      <c r="R63" s="76"/>
      <c r="S63" s="76"/>
      <c r="T63" s="77"/>
    </row>
    <row r="64" spans="1:20" s="1" customFormat="1" ht="18.75" customHeight="1">
      <c r="A64" s="31"/>
      <c r="B64" s="3" t="s">
        <v>14</v>
      </c>
      <c r="C64" s="32"/>
      <c r="D64" s="63" t="s">
        <v>15</v>
      </c>
      <c r="E64" s="78" t="s">
        <v>18</v>
      </c>
      <c r="F64" s="79"/>
      <c r="G64" s="79"/>
      <c r="H64" s="79"/>
      <c r="I64" s="79"/>
      <c r="J64" s="79"/>
      <c r="K64" s="79"/>
      <c r="L64" s="79"/>
      <c r="M64" s="79"/>
      <c r="N64" s="79"/>
      <c r="O64" s="79"/>
      <c r="P64" s="79"/>
      <c r="Q64" s="79"/>
      <c r="R64" s="79"/>
      <c r="S64" s="79"/>
      <c r="T64" s="80"/>
    </row>
    <row r="65" spans="1:20" s="1" customFormat="1" ht="18.75" customHeight="1">
      <c r="A65" s="33"/>
      <c r="B65" s="4" t="s">
        <v>16</v>
      </c>
      <c r="C65" s="34"/>
      <c r="D65" s="64"/>
      <c r="E65" s="81"/>
      <c r="F65" s="82"/>
      <c r="G65" s="82"/>
      <c r="H65" s="82"/>
      <c r="I65" s="82"/>
      <c r="J65" s="82"/>
      <c r="K65" s="82"/>
      <c r="L65" s="82"/>
      <c r="M65" s="82"/>
      <c r="N65" s="82"/>
      <c r="O65" s="82"/>
      <c r="P65" s="82"/>
      <c r="Q65" s="82"/>
      <c r="R65" s="82"/>
      <c r="S65" s="82"/>
      <c r="T65" s="83"/>
    </row>
    <row r="66" spans="1:20" s="1" customFormat="1" ht="18.75" customHeight="1">
      <c r="A66" s="22">
        <v>13</v>
      </c>
      <c r="B66" s="59" t="s">
        <v>11</v>
      </c>
      <c r="C66" s="60"/>
      <c r="D66" s="11" t="str">
        <f>IF(P66="","治療期間",IF(OR(L66&lt;$K$3,AND(L66=$K$3,N66&lt;$N$3)),"期間外",IF(OR(L66&lt;E66,AND(L66=E66,N66&lt;G66),AND(L66=E66,N66=G66,P66&lt;I66)),"入力ミス","治療期間")))</f>
        <v>治療期間</v>
      </c>
      <c r="E66" s="23"/>
      <c r="F66" s="35" t="s">
        <v>1</v>
      </c>
      <c r="G66" s="24"/>
      <c r="H66" s="35" t="s">
        <v>2</v>
      </c>
      <c r="I66" s="24"/>
      <c r="J66" s="35" t="s">
        <v>3</v>
      </c>
      <c r="K66" s="25" t="s">
        <v>5</v>
      </c>
      <c r="L66" s="26"/>
      <c r="M66" s="35" t="s">
        <v>1</v>
      </c>
      <c r="N66" s="24"/>
      <c r="O66" s="35" t="s">
        <v>2</v>
      </c>
      <c r="P66" s="24"/>
      <c r="Q66" s="35" t="s">
        <v>3</v>
      </c>
      <c r="R66" s="37" t="s">
        <v>8</v>
      </c>
      <c r="S66" s="27" t="s">
        <v>12</v>
      </c>
      <c r="T66" s="28" t="s">
        <v>23</v>
      </c>
    </row>
    <row r="67" spans="1:20" s="1" customFormat="1" ht="18.75" customHeight="1">
      <c r="A67" s="29" t="str">
        <f>IF(COUNTIF($B:$B,B67)&gt;1,"※","")</f>
        <v/>
      </c>
      <c r="B67" s="61"/>
      <c r="C67" s="62"/>
      <c r="D67" s="30" t="s">
        <v>13</v>
      </c>
      <c r="E67" s="75"/>
      <c r="F67" s="76"/>
      <c r="G67" s="76"/>
      <c r="H67" s="76"/>
      <c r="I67" s="76"/>
      <c r="J67" s="76"/>
      <c r="K67" s="76"/>
      <c r="L67" s="76"/>
      <c r="M67" s="76"/>
      <c r="N67" s="76"/>
      <c r="O67" s="76"/>
      <c r="P67" s="76"/>
      <c r="Q67" s="76"/>
      <c r="R67" s="76"/>
      <c r="S67" s="76"/>
      <c r="T67" s="77"/>
    </row>
    <row r="68" spans="1:20" s="1" customFormat="1" ht="18.75" customHeight="1">
      <c r="A68" s="31"/>
      <c r="B68" s="3" t="s">
        <v>14</v>
      </c>
      <c r="C68" s="32"/>
      <c r="D68" s="63" t="s">
        <v>15</v>
      </c>
      <c r="E68" s="78" t="s">
        <v>18</v>
      </c>
      <c r="F68" s="79"/>
      <c r="G68" s="79"/>
      <c r="H68" s="79"/>
      <c r="I68" s="79"/>
      <c r="J68" s="79"/>
      <c r="K68" s="79"/>
      <c r="L68" s="79"/>
      <c r="M68" s="79"/>
      <c r="N68" s="79"/>
      <c r="O68" s="79"/>
      <c r="P68" s="79"/>
      <c r="Q68" s="79"/>
      <c r="R68" s="79"/>
      <c r="S68" s="79"/>
      <c r="T68" s="80"/>
    </row>
    <row r="69" spans="1:20" s="1" customFormat="1" ht="18.75" customHeight="1">
      <c r="A69" s="33"/>
      <c r="B69" s="4" t="s">
        <v>16</v>
      </c>
      <c r="C69" s="34"/>
      <c r="D69" s="64"/>
      <c r="E69" s="81"/>
      <c r="F69" s="82"/>
      <c r="G69" s="82"/>
      <c r="H69" s="82"/>
      <c r="I69" s="82"/>
      <c r="J69" s="82"/>
      <c r="K69" s="82"/>
      <c r="L69" s="82"/>
      <c r="M69" s="82"/>
      <c r="N69" s="82"/>
      <c r="O69" s="82"/>
      <c r="P69" s="82"/>
      <c r="Q69" s="82"/>
      <c r="R69" s="82"/>
      <c r="S69" s="82"/>
      <c r="T69" s="83"/>
    </row>
    <row r="70" spans="1:20" s="1" customFormat="1" ht="18.75" customHeight="1">
      <c r="A70" s="22">
        <v>14</v>
      </c>
      <c r="B70" s="59" t="s">
        <v>11</v>
      </c>
      <c r="C70" s="60"/>
      <c r="D70" s="11" t="str">
        <f>IF(P70="","治療期間",IF(OR(L70&lt;$K$3,AND(L70=$K$3,N70&lt;$N$3)),"期間外",IF(OR(L70&lt;E70,AND(L70=E70,N70&lt;G70),AND(L70=E70,N70=G70,P70&lt;I70)),"入力ミス","治療期間")))</f>
        <v>治療期間</v>
      </c>
      <c r="E70" s="23"/>
      <c r="F70" s="35" t="s">
        <v>1</v>
      </c>
      <c r="G70" s="24"/>
      <c r="H70" s="35" t="s">
        <v>2</v>
      </c>
      <c r="I70" s="24"/>
      <c r="J70" s="35" t="s">
        <v>3</v>
      </c>
      <c r="K70" s="25" t="s">
        <v>5</v>
      </c>
      <c r="L70" s="26"/>
      <c r="M70" s="35" t="s">
        <v>1</v>
      </c>
      <c r="N70" s="24"/>
      <c r="O70" s="35" t="s">
        <v>2</v>
      </c>
      <c r="P70" s="24"/>
      <c r="Q70" s="35" t="s">
        <v>3</v>
      </c>
      <c r="R70" s="37" t="s">
        <v>8</v>
      </c>
      <c r="S70" s="27" t="s">
        <v>12</v>
      </c>
      <c r="T70" s="28" t="s">
        <v>23</v>
      </c>
    </row>
    <row r="71" spans="1:20" s="1" customFormat="1" ht="18.75" customHeight="1">
      <c r="A71" s="29" t="str">
        <f>IF(COUNTIF($B:$B,B71)&gt;1,"※","")</f>
        <v/>
      </c>
      <c r="B71" s="61"/>
      <c r="C71" s="62"/>
      <c r="D71" s="30" t="s">
        <v>13</v>
      </c>
      <c r="E71" s="75"/>
      <c r="F71" s="76"/>
      <c r="G71" s="76"/>
      <c r="H71" s="76"/>
      <c r="I71" s="76"/>
      <c r="J71" s="76"/>
      <c r="K71" s="76"/>
      <c r="L71" s="76"/>
      <c r="M71" s="76"/>
      <c r="N71" s="76"/>
      <c r="O71" s="76"/>
      <c r="P71" s="76"/>
      <c r="Q71" s="76"/>
      <c r="R71" s="76"/>
      <c r="S71" s="76"/>
      <c r="T71" s="77"/>
    </row>
    <row r="72" spans="1:20" s="1" customFormat="1" ht="18.75" customHeight="1">
      <c r="A72" s="31"/>
      <c r="B72" s="3" t="s">
        <v>14</v>
      </c>
      <c r="C72" s="32"/>
      <c r="D72" s="63" t="s">
        <v>15</v>
      </c>
      <c r="E72" s="78" t="s">
        <v>18</v>
      </c>
      <c r="F72" s="79"/>
      <c r="G72" s="79"/>
      <c r="H72" s="79"/>
      <c r="I72" s="79"/>
      <c r="J72" s="79"/>
      <c r="K72" s="79"/>
      <c r="L72" s="79"/>
      <c r="M72" s="79"/>
      <c r="N72" s="79"/>
      <c r="O72" s="79"/>
      <c r="P72" s="79"/>
      <c r="Q72" s="79"/>
      <c r="R72" s="79"/>
      <c r="S72" s="79"/>
      <c r="T72" s="80"/>
    </row>
    <row r="73" spans="1:20" s="1" customFormat="1" ht="18.75" customHeight="1">
      <c r="A73" s="33"/>
      <c r="B73" s="4" t="s">
        <v>16</v>
      </c>
      <c r="C73" s="34"/>
      <c r="D73" s="64"/>
      <c r="E73" s="81"/>
      <c r="F73" s="82"/>
      <c r="G73" s="82"/>
      <c r="H73" s="82"/>
      <c r="I73" s="82"/>
      <c r="J73" s="82"/>
      <c r="K73" s="82"/>
      <c r="L73" s="82"/>
      <c r="M73" s="82"/>
      <c r="N73" s="82"/>
      <c r="O73" s="82"/>
      <c r="P73" s="82"/>
      <c r="Q73" s="82"/>
      <c r="R73" s="82"/>
      <c r="S73" s="82"/>
      <c r="T73" s="83"/>
    </row>
    <row r="74" spans="1:20" s="1" customFormat="1" ht="18.75" customHeight="1">
      <c r="A74" s="22">
        <v>15</v>
      </c>
      <c r="B74" s="59" t="s">
        <v>11</v>
      </c>
      <c r="C74" s="60"/>
      <c r="D74" s="11" t="str">
        <f>IF(P74="","治療期間",IF(OR(L74&lt;$K$3,AND(L74=$K$3,N74&lt;$N$3)),"期間外",IF(OR(L74&lt;E74,AND(L74=E74,N74&lt;G74),AND(L74=E74,N74=G74,P74&lt;I74)),"入力ミス","治療期間")))</f>
        <v>治療期間</v>
      </c>
      <c r="E74" s="23"/>
      <c r="F74" s="35" t="s">
        <v>1</v>
      </c>
      <c r="G74" s="24"/>
      <c r="H74" s="35" t="s">
        <v>2</v>
      </c>
      <c r="I74" s="24"/>
      <c r="J74" s="35" t="s">
        <v>3</v>
      </c>
      <c r="K74" s="25" t="s">
        <v>5</v>
      </c>
      <c r="L74" s="26"/>
      <c r="M74" s="35" t="s">
        <v>1</v>
      </c>
      <c r="N74" s="24"/>
      <c r="O74" s="35" t="s">
        <v>2</v>
      </c>
      <c r="P74" s="24"/>
      <c r="Q74" s="35" t="s">
        <v>3</v>
      </c>
      <c r="R74" s="37" t="s">
        <v>8</v>
      </c>
      <c r="S74" s="27" t="s">
        <v>12</v>
      </c>
      <c r="T74" s="28" t="s">
        <v>23</v>
      </c>
    </row>
    <row r="75" spans="1:20" s="1" customFormat="1" ht="18.75" customHeight="1">
      <c r="A75" s="29" t="str">
        <f>IF(COUNTIF($B:$B,B75)&gt;1,"※","")</f>
        <v/>
      </c>
      <c r="B75" s="61"/>
      <c r="C75" s="62"/>
      <c r="D75" s="30" t="s">
        <v>13</v>
      </c>
      <c r="E75" s="75"/>
      <c r="F75" s="76"/>
      <c r="G75" s="76"/>
      <c r="H75" s="76"/>
      <c r="I75" s="76"/>
      <c r="J75" s="76"/>
      <c r="K75" s="76"/>
      <c r="L75" s="76"/>
      <c r="M75" s="76"/>
      <c r="N75" s="76"/>
      <c r="O75" s="76"/>
      <c r="P75" s="76"/>
      <c r="Q75" s="76"/>
      <c r="R75" s="76"/>
      <c r="S75" s="76"/>
      <c r="T75" s="77"/>
    </row>
    <row r="76" spans="1:20" s="1" customFormat="1" ht="18.75" customHeight="1">
      <c r="A76" s="31"/>
      <c r="B76" s="3" t="s">
        <v>14</v>
      </c>
      <c r="C76" s="32"/>
      <c r="D76" s="63" t="s">
        <v>15</v>
      </c>
      <c r="E76" s="78" t="s">
        <v>18</v>
      </c>
      <c r="F76" s="79"/>
      <c r="G76" s="79"/>
      <c r="H76" s="79"/>
      <c r="I76" s="79"/>
      <c r="J76" s="79"/>
      <c r="K76" s="79"/>
      <c r="L76" s="79"/>
      <c r="M76" s="79"/>
      <c r="N76" s="79"/>
      <c r="O76" s="79"/>
      <c r="P76" s="79"/>
      <c r="Q76" s="79"/>
      <c r="R76" s="79"/>
      <c r="S76" s="79"/>
      <c r="T76" s="80"/>
    </row>
    <row r="77" spans="1:20" s="1" customFormat="1" ht="18.75" customHeight="1">
      <c r="A77" s="33"/>
      <c r="B77" s="4" t="s">
        <v>16</v>
      </c>
      <c r="C77" s="34"/>
      <c r="D77" s="64"/>
      <c r="E77" s="81"/>
      <c r="F77" s="82"/>
      <c r="G77" s="82"/>
      <c r="H77" s="82"/>
      <c r="I77" s="82"/>
      <c r="J77" s="82"/>
      <c r="K77" s="82"/>
      <c r="L77" s="82"/>
      <c r="M77" s="82"/>
      <c r="N77" s="82"/>
      <c r="O77" s="82"/>
      <c r="P77" s="82"/>
      <c r="Q77" s="82"/>
      <c r="R77" s="82"/>
      <c r="S77" s="82"/>
      <c r="T77" s="83"/>
    </row>
    <row r="78" spans="1:20" s="1" customFormat="1" ht="18.75" customHeight="1">
      <c r="A78" s="22">
        <v>16</v>
      </c>
      <c r="B78" s="59" t="s">
        <v>11</v>
      </c>
      <c r="C78" s="60"/>
      <c r="D78" s="11" t="str">
        <f>IF(P78="","治療期間",IF(OR(L78&lt;$K$3,AND(L78=$K$3,N78&lt;$N$3)),"期間外",IF(OR(L78&lt;E78,AND(L78=E78,N78&lt;G78),AND(L78=E78,N78=G78,P78&lt;I78)),"入力ミス","治療期間")))</f>
        <v>治療期間</v>
      </c>
      <c r="E78" s="23"/>
      <c r="F78" s="35" t="s">
        <v>1</v>
      </c>
      <c r="G78" s="24"/>
      <c r="H78" s="35" t="s">
        <v>2</v>
      </c>
      <c r="I78" s="24"/>
      <c r="J78" s="35" t="s">
        <v>3</v>
      </c>
      <c r="K78" s="25" t="s">
        <v>5</v>
      </c>
      <c r="L78" s="26"/>
      <c r="M78" s="35" t="s">
        <v>1</v>
      </c>
      <c r="N78" s="24"/>
      <c r="O78" s="35" t="s">
        <v>2</v>
      </c>
      <c r="P78" s="24"/>
      <c r="Q78" s="35" t="s">
        <v>3</v>
      </c>
      <c r="R78" s="37" t="s">
        <v>8</v>
      </c>
      <c r="S78" s="27" t="s">
        <v>12</v>
      </c>
      <c r="T78" s="28" t="s">
        <v>23</v>
      </c>
    </row>
    <row r="79" spans="1:20" s="1" customFormat="1" ht="18.75" customHeight="1">
      <c r="A79" s="29" t="str">
        <f>IF(COUNTIF($B:$B,B79)&gt;1,"※","")</f>
        <v/>
      </c>
      <c r="B79" s="61"/>
      <c r="C79" s="62"/>
      <c r="D79" s="30" t="s">
        <v>13</v>
      </c>
      <c r="E79" s="75"/>
      <c r="F79" s="76"/>
      <c r="G79" s="76"/>
      <c r="H79" s="76"/>
      <c r="I79" s="76"/>
      <c r="J79" s="76"/>
      <c r="K79" s="76"/>
      <c r="L79" s="76"/>
      <c r="M79" s="76"/>
      <c r="N79" s="76"/>
      <c r="O79" s="76"/>
      <c r="P79" s="76"/>
      <c r="Q79" s="76"/>
      <c r="R79" s="76"/>
      <c r="S79" s="76"/>
      <c r="T79" s="77"/>
    </row>
    <row r="80" spans="1:20" s="1" customFormat="1" ht="18.75" customHeight="1">
      <c r="A80" s="31"/>
      <c r="B80" s="3" t="s">
        <v>14</v>
      </c>
      <c r="C80" s="32"/>
      <c r="D80" s="63" t="s">
        <v>15</v>
      </c>
      <c r="E80" s="78" t="s">
        <v>18</v>
      </c>
      <c r="F80" s="79"/>
      <c r="G80" s="79"/>
      <c r="H80" s="79"/>
      <c r="I80" s="79"/>
      <c r="J80" s="79"/>
      <c r="K80" s="79"/>
      <c r="L80" s="79"/>
      <c r="M80" s="79"/>
      <c r="N80" s="79"/>
      <c r="O80" s="79"/>
      <c r="P80" s="79"/>
      <c r="Q80" s="79"/>
      <c r="R80" s="79"/>
      <c r="S80" s="79"/>
      <c r="T80" s="80"/>
    </row>
    <row r="81" spans="1:20" s="1" customFormat="1" ht="18.75" customHeight="1">
      <c r="A81" s="33"/>
      <c r="B81" s="4" t="s">
        <v>16</v>
      </c>
      <c r="C81" s="34"/>
      <c r="D81" s="64"/>
      <c r="E81" s="81"/>
      <c r="F81" s="82"/>
      <c r="G81" s="82"/>
      <c r="H81" s="82"/>
      <c r="I81" s="82"/>
      <c r="J81" s="82"/>
      <c r="K81" s="82"/>
      <c r="L81" s="82"/>
      <c r="M81" s="82"/>
      <c r="N81" s="82"/>
      <c r="O81" s="82"/>
      <c r="P81" s="82"/>
      <c r="Q81" s="82"/>
      <c r="R81" s="82"/>
      <c r="S81" s="82"/>
      <c r="T81" s="83"/>
    </row>
    <row r="82" spans="1:20" s="1" customFormat="1" ht="18.75" customHeight="1">
      <c r="A82" s="22">
        <v>17</v>
      </c>
      <c r="B82" s="59" t="s">
        <v>11</v>
      </c>
      <c r="C82" s="60"/>
      <c r="D82" s="11" t="str">
        <f>IF(P82="","治療期間",IF(OR(L82&lt;$K$3,AND(L82=$K$3,N82&lt;$N$3)),"期間外",IF(OR(L82&lt;E82,AND(L82=E82,N82&lt;G82),AND(L82=E82,N82=G82,P82&lt;I82)),"入力ミス","治療期間")))</f>
        <v>治療期間</v>
      </c>
      <c r="E82" s="23"/>
      <c r="F82" s="35" t="s">
        <v>1</v>
      </c>
      <c r="G82" s="24"/>
      <c r="H82" s="35" t="s">
        <v>2</v>
      </c>
      <c r="I82" s="24"/>
      <c r="J82" s="35" t="s">
        <v>3</v>
      </c>
      <c r="K82" s="25" t="s">
        <v>5</v>
      </c>
      <c r="L82" s="26"/>
      <c r="M82" s="35" t="s">
        <v>1</v>
      </c>
      <c r="N82" s="24"/>
      <c r="O82" s="35" t="s">
        <v>2</v>
      </c>
      <c r="P82" s="24"/>
      <c r="Q82" s="35" t="s">
        <v>3</v>
      </c>
      <c r="R82" s="37" t="s">
        <v>8</v>
      </c>
      <c r="S82" s="27" t="s">
        <v>12</v>
      </c>
      <c r="T82" s="28" t="s">
        <v>23</v>
      </c>
    </row>
    <row r="83" spans="1:20" s="1" customFormat="1" ht="18.75" customHeight="1">
      <c r="A83" s="29" t="str">
        <f>IF(COUNTIF($B:$B,B83)&gt;1,"※","")</f>
        <v/>
      </c>
      <c r="B83" s="61"/>
      <c r="C83" s="62"/>
      <c r="D83" s="30" t="s">
        <v>13</v>
      </c>
      <c r="E83" s="75"/>
      <c r="F83" s="76"/>
      <c r="G83" s="76"/>
      <c r="H83" s="76"/>
      <c r="I83" s="76"/>
      <c r="J83" s="76"/>
      <c r="K83" s="76"/>
      <c r="L83" s="76"/>
      <c r="M83" s="76"/>
      <c r="N83" s="76"/>
      <c r="O83" s="76"/>
      <c r="P83" s="76"/>
      <c r="Q83" s="76"/>
      <c r="R83" s="76"/>
      <c r="S83" s="76"/>
      <c r="T83" s="77"/>
    </row>
    <row r="84" spans="1:20" s="1" customFormat="1" ht="18.75" customHeight="1">
      <c r="A84" s="31"/>
      <c r="B84" s="3" t="s">
        <v>14</v>
      </c>
      <c r="C84" s="32"/>
      <c r="D84" s="63" t="s">
        <v>15</v>
      </c>
      <c r="E84" s="78" t="s">
        <v>18</v>
      </c>
      <c r="F84" s="79"/>
      <c r="G84" s="79"/>
      <c r="H84" s="79"/>
      <c r="I84" s="79"/>
      <c r="J84" s="79"/>
      <c r="K84" s="79"/>
      <c r="L84" s="79"/>
      <c r="M84" s="79"/>
      <c r="N84" s="79"/>
      <c r="O84" s="79"/>
      <c r="P84" s="79"/>
      <c r="Q84" s="79"/>
      <c r="R84" s="79"/>
      <c r="S84" s="79"/>
      <c r="T84" s="80"/>
    </row>
    <row r="85" spans="1:20" s="1" customFormat="1" ht="18.75" customHeight="1">
      <c r="A85" s="33"/>
      <c r="B85" s="4" t="s">
        <v>16</v>
      </c>
      <c r="C85" s="34"/>
      <c r="D85" s="64"/>
      <c r="E85" s="81"/>
      <c r="F85" s="82"/>
      <c r="G85" s="82"/>
      <c r="H85" s="82"/>
      <c r="I85" s="82"/>
      <c r="J85" s="82"/>
      <c r="K85" s="82"/>
      <c r="L85" s="82"/>
      <c r="M85" s="82"/>
      <c r="N85" s="82"/>
      <c r="O85" s="82"/>
      <c r="P85" s="82"/>
      <c r="Q85" s="82"/>
      <c r="R85" s="82"/>
      <c r="S85" s="82"/>
      <c r="T85" s="83"/>
    </row>
    <row r="86" spans="1:20" s="1" customFormat="1" ht="18.75" customHeight="1">
      <c r="A86" s="22">
        <v>18</v>
      </c>
      <c r="B86" s="59" t="s">
        <v>11</v>
      </c>
      <c r="C86" s="60"/>
      <c r="D86" s="11" t="str">
        <f>IF(P86="","治療期間",IF(OR(L86&lt;$K$3,AND(L86=$K$3,N86&lt;$N$3)),"期間外",IF(OR(L86&lt;E86,AND(L86=E86,N86&lt;G86),AND(L86=E86,N86=G86,P86&lt;I86)),"入力ミス","治療期間")))</f>
        <v>治療期間</v>
      </c>
      <c r="E86" s="23"/>
      <c r="F86" s="35" t="s">
        <v>1</v>
      </c>
      <c r="G86" s="24"/>
      <c r="H86" s="35" t="s">
        <v>2</v>
      </c>
      <c r="I86" s="24"/>
      <c r="J86" s="35" t="s">
        <v>3</v>
      </c>
      <c r="K86" s="25" t="s">
        <v>5</v>
      </c>
      <c r="L86" s="26"/>
      <c r="M86" s="35" t="s">
        <v>1</v>
      </c>
      <c r="N86" s="24"/>
      <c r="O86" s="35" t="s">
        <v>2</v>
      </c>
      <c r="P86" s="24"/>
      <c r="Q86" s="35" t="s">
        <v>3</v>
      </c>
      <c r="R86" s="37" t="s">
        <v>8</v>
      </c>
      <c r="S86" s="27" t="s">
        <v>12</v>
      </c>
      <c r="T86" s="28" t="s">
        <v>23</v>
      </c>
    </row>
    <row r="87" spans="1:20" s="1" customFormat="1" ht="18.75" customHeight="1">
      <c r="A87" s="29" t="str">
        <f>IF(COUNTIF($B:$B,B87)&gt;1,"※","")</f>
        <v/>
      </c>
      <c r="B87" s="61"/>
      <c r="C87" s="62"/>
      <c r="D87" s="30" t="s">
        <v>13</v>
      </c>
      <c r="E87" s="75"/>
      <c r="F87" s="76"/>
      <c r="G87" s="76"/>
      <c r="H87" s="76"/>
      <c r="I87" s="76"/>
      <c r="J87" s="76"/>
      <c r="K87" s="76"/>
      <c r="L87" s="76"/>
      <c r="M87" s="76"/>
      <c r="N87" s="76"/>
      <c r="O87" s="76"/>
      <c r="P87" s="76"/>
      <c r="Q87" s="76"/>
      <c r="R87" s="76"/>
      <c r="S87" s="76"/>
      <c r="T87" s="77"/>
    </row>
    <row r="88" spans="1:20" s="1" customFormat="1" ht="18.75" customHeight="1">
      <c r="A88" s="31"/>
      <c r="B88" s="3" t="s">
        <v>14</v>
      </c>
      <c r="C88" s="32"/>
      <c r="D88" s="63" t="s">
        <v>15</v>
      </c>
      <c r="E88" s="78" t="s">
        <v>18</v>
      </c>
      <c r="F88" s="79"/>
      <c r="G88" s="79"/>
      <c r="H88" s="79"/>
      <c r="I88" s="79"/>
      <c r="J88" s="79"/>
      <c r="K88" s="79"/>
      <c r="L88" s="79"/>
      <c r="M88" s="79"/>
      <c r="N88" s="79"/>
      <c r="O88" s="79"/>
      <c r="P88" s="79"/>
      <c r="Q88" s="79"/>
      <c r="R88" s="79"/>
      <c r="S88" s="79"/>
      <c r="T88" s="80"/>
    </row>
    <row r="89" spans="1:20" s="1" customFormat="1" ht="18.75" customHeight="1">
      <c r="A89" s="33"/>
      <c r="B89" s="4" t="s">
        <v>16</v>
      </c>
      <c r="C89" s="34"/>
      <c r="D89" s="64"/>
      <c r="E89" s="81"/>
      <c r="F89" s="82"/>
      <c r="G89" s="82"/>
      <c r="H89" s="82"/>
      <c r="I89" s="82"/>
      <c r="J89" s="82"/>
      <c r="K89" s="82"/>
      <c r="L89" s="82"/>
      <c r="M89" s="82"/>
      <c r="N89" s="82"/>
      <c r="O89" s="82"/>
      <c r="P89" s="82"/>
      <c r="Q89" s="82"/>
      <c r="R89" s="82"/>
      <c r="S89" s="82"/>
      <c r="T89" s="83"/>
    </row>
    <row r="90" spans="1:20" s="1" customFormat="1" ht="18.75" customHeight="1">
      <c r="A90" s="22">
        <v>19</v>
      </c>
      <c r="B90" s="59" t="s">
        <v>11</v>
      </c>
      <c r="C90" s="60"/>
      <c r="D90" s="11" t="str">
        <f>IF(P90="","治療期間",IF(OR(L90&lt;$K$3,AND(L90=$K$3,N90&lt;$N$3)),"期間外",IF(OR(L90&lt;E90,AND(L90=E90,N90&lt;G90),AND(L90=E90,N90=G90,P90&lt;I90)),"入力ミス","治療期間")))</f>
        <v>治療期間</v>
      </c>
      <c r="E90" s="23"/>
      <c r="F90" s="35" t="s">
        <v>1</v>
      </c>
      <c r="G90" s="24"/>
      <c r="H90" s="35" t="s">
        <v>2</v>
      </c>
      <c r="I90" s="24"/>
      <c r="J90" s="35" t="s">
        <v>3</v>
      </c>
      <c r="K90" s="25" t="s">
        <v>5</v>
      </c>
      <c r="L90" s="26"/>
      <c r="M90" s="35" t="s">
        <v>1</v>
      </c>
      <c r="N90" s="24"/>
      <c r="O90" s="35" t="s">
        <v>2</v>
      </c>
      <c r="P90" s="24"/>
      <c r="Q90" s="35" t="s">
        <v>3</v>
      </c>
      <c r="R90" s="37" t="s">
        <v>8</v>
      </c>
      <c r="S90" s="27" t="s">
        <v>12</v>
      </c>
      <c r="T90" s="28" t="s">
        <v>23</v>
      </c>
    </row>
    <row r="91" spans="1:20" s="1" customFormat="1" ht="18.75" customHeight="1">
      <c r="A91" s="29" t="str">
        <f>IF(COUNTIF($B:$B,B91)&gt;1,"※","")</f>
        <v/>
      </c>
      <c r="B91" s="61"/>
      <c r="C91" s="62"/>
      <c r="D91" s="30" t="s">
        <v>13</v>
      </c>
      <c r="E91" s="75"/>
      <c r="F91" s="76"/>
      <c r="G91" s="76"/>
      <c r="H91" s="76"/>
      <c r="I91" s="76"/>
      <c r="J91" s="76"/>
      <c r="K91" s="76"/>
      <c r="L91" s="76"/>
      <c r="M91" s="76"/>
      <c r="N91" s="76"/>
      <c r="O91" s="76"/>
      <c r="P91" s="76"/>
      <c r="Q91" s="76"/>
      <c r="R91" s="76"/>
      <c r="S91" s="76"/>
      <c r="T91" s="77"/>
    </row>
    <row r="92" spans="1:20" s="1" customFormat="1" ht="18.75" customHeight="1">
      <c r="A92" s="31"/>
      <c r="B92" s="3" t="s">
        <v>14</v>
      </c>
      <c r="C92" s="32"/>
      <c r="D92" s="63" t="s">
        <v>15</v>
      </c>
      <c r="E92" s="78" t="s">
        <v>18</v>
      </c>
      <c r="F92" s="79"/>
      <c r="G92" s="79"/>
      <c r="H92" s="79"/>
      <c r="I92" s="79"/>
      <c r="J92" s="79"/>
      <c r="K92" s="79"/>
      <c r="L92" s="79"/>
      <c r="M92" s="79"/>
      <c r="N92" s="79"/>
      <c r="O92" s="79"/>
      <c r="P92" s="79"/>
      <c r="Q92" s="79"/>
      <c r="R92" s="79"/>
      <c r="S92" s="79"/>
      <c r="T92" s="80"/>
    </row>
    <row r="93" spans="1:20" s="1" customFormat="1" ht="18.75" customHeight="1">
      <c r="A93" s="33"/>
      <c r="B93" s="4" t="s">
        <v>16</v>
      </c>
      <c r="C93" s="34"/>
      <c r="D93" s="64"/>
      <c r="E93" s="81"/>
      <c r="F93" s="82"/>
      <c r="G93" s="82"/>
      <c r="H93" s="82"/>
      <c r="I93" s="82"/>
      <c r="J93" s="82"/>
      <c r="K93" s="82"/>
      <c r="L93" s="82"/>
      <c r="M93" s="82"/>
      <c r="N93" s="82"/>
      <c r="O93" s="82"/>
      <c r="P93" s="82"/>
      <c r="Q93" s="82"/>
      <c r="R93" s="82"/>
      <c r="S93" s="82"/>
      <c r="T93" s="83"/>
    </row>
    <row r="94" spans="1:20" s="1" customFormat="1" ht="18" customHeight="1">
      <c r="A94" s="22">
        <v>20</v>
      </c>
      <c r="B94" s="59" t="s">
        <v>11</v>
      </c>
      <c r="C94" s="60"/>
      <c r="D94" s="11" t="str">
        <f>IF(P94="","治療期間",IF(OR(L94&lt;$K$3,AND(L94=$K$3,N94&lt;$N$3)),"期間外",IF(OR(L94&lt;E94,AND(L94=E94,N94&lt;G94),AND(L94=E94,N94=G94,P94&lt;I94)),"入力ミス","治療期間")))</f>
        <v>治療期間</v>
      </c>
      <c r="E94" s="23"/>
      <c r="F94" s="35" t="s">
        <v>1</v>
      </c>
      <c r="G94" s="24"/>
      <c r="H94" s="35" t="s">
        <v>2</v>
      </c>
      <c r="I94" s="24"/>
      <c r="J94" s="35" t="s">
        <v>3</v>
      </c>
      <c r="K94" s="25" t="s">
        <v>5</v>
      </c>
      <c r="L94" s="26"/>
      <c r="M94" s="35" t="s">
        <v>1</v>
      </c>
      <c r="N94" s="24"/>
      <c r="O94" s="35" t="s">
        <v>2</v>
      </c>
      <c r="P94" s="24"/>
      <c r="Q94" s="35" t="s">
        <v>3</v>
      </c>
      <c r="R94" s="37" t="s">
        <v>8</v>
      </c>
      <c r="S94" s="27" t="s">
        <v>12</v>
      </c>
      <c r="T94" s="28" t="s">
        <v>23</v>
      </c>
    </row>
    <row r="95" spans="1:20" s="1" customFormat="1" ht="18.75" customHeight="1">
      <c r="A95" s="29" t="str">
        <f>IF(COUNTIF($B:$B,B95)&gt;1,"※","")</f>
        <v/>
      </c>
      <c r="B95" s="61"/>
      <c r="C95" s="62"/>
      <c r="D95" s="30" t="s">
        <v>13</v>
      </c>
      <c r="E95" s="75"/>
      <c r="F95" s="76"/>
      <c r="G95" s="76"/>
      <c r="H95" s="76"/>
      <c r="I95" s="76"/>
      <c r="J95" s="76"/>
      <c r="K95" s="76"/>
      <c r="L95" s="76"/>
      <c r="M95" s="76"/>
      <c r="N95" s="76"/>
      <c r="O95" s="76"/>
      <c r="P95" s="76"/>
      <c r="Q95" s="76"/>
      <c r="R95" s="76"/>
      <c r="S95" s="76"/>
      <c r="T95" s="77"/>
    </row>
    <row r="96" spans="1:20" s="1" customFormat="1" ht="18.75" customHeight="1">
      <c r="A96" s="31"/>
      <c r="B96" s="3" t="s">
        <v>14</v>
      </c>
      <c r="C96" s="32"/>
      <c r="D96" s="63" t="s">
        <v>15</v>
      </c>
      <c r="E96" s="78" t="s">
        <v>18</v>
      </c>
      <c r="F96" s="79"/>
      <c r="G96" s="79"/>
      <c r="H96" s="79"/>
      <c r="I96" s="79"/>
      <c r="J96" s="79"/>
      <c r="K96" s="79"/>
      <c r="L96" s="79"/>
      <c r="M96" s="79"/>
      <c r="N96" s="79"/>
      <c r="O96" s="79"/>
      <c r="P96" s="79"/>
      <c r="Q96" s="79"/>
      <c r="R96" s="79"/>
      <c r="S96" s="79"/>
      <c r="T96" s="80"/>
    </row>
    <row r="97" spans="1:20" s="1" customFormat="1" ht="18.75" customHeight="1">
      <c r="A97" s="33"/>
      <c r="B97" s="4" t="s">
        <v>16</v>
      </c>
      <c r="C97" s="34"/>
      <c r="D97" s="64"/>
      <c r="E97" s="81"/>
      <c r="F97" s="82"/>
      <c r="G97" s="82"/>
      <c r="H97" s="82"/>
      <c r="I97" s="82"/>
      <c r="J97" s="82"/>
      <c r="K97" s="82"/>
      <c r="L97" s="82"/>
      <c r="M97" s="82"/>
      <c r="N97" s="82"/>
      <c r="O97" s="82"/>
      <c r="P97" s="82"/>
      <c r="Q97" s="82"/>
      <c r="R97" s="82"/>
      <c r="S97" s="82"/>
      <c r="T97" s="83"/>
    </row>
    <row r="98" spans="1:20" ht="4.5" customHeight="1">
      <c r="A98" s="5"/>
      <c r="B98" s="6"/>
      <c r="C98" s="6"/>
      <c r="D98" s="6"/>
      <c r="E98" s="6"/>
      <c r="F98" s="6"/>
      <c r="G98" s="6"/>
      <c r="H98" s="6"/>
      <c r="I98" s="6"/>
      <c r="J98" s="6"/>
      <c r="K98" s="6"/>
      <c r="L98" s="6"/>
      <c r="M98" s="6"/>
      <c r="N98" s="6"/>
      <c r="O98" s="6"/>
      <c r="P98" s="6"/>
      <c r="Q98" s="6"/>
      <c r="R98" s="6"/>
      <c r="S98" s="6"/>
      <c r="T98" s="7"/>
    </row>
    <row r="99" spans="1:20" ht="11.25" customHeight="1">
      <c r="A99" s="8" t="s">
        <v>21</v>
      </c>
      <c r="B99" s="9"/>
      <c r="C99" s="9"/>
      <c r="D99" s="9"/>
      <c r="E99" s="9"/>
      <c r="F99" s="9"/>
      <c r="G99" s="9"/>
      <c r="H99" s="9"/>
      <c r="I99" s="9"/>
      <c r="J99" s="9"/>
      <c r="K99" s="9"/>
      <c r="L99" s="9"/>
      <c r="M99" s="9"/>
      <c r="N99" s="9"/>
      <c r="O99" s="9"/>
      <c r="P99" s="9"/>
      <c r="Q99" s="9"/>
      <c r="R99" s="9"/>
    </row>
    <row r="100" spans="1:20" ht="11.25" customHeight="1">
      <c r="A100" s="8" t="s">
        <v>19</v>
      </c>
      <c r="B100" s="9"/>
      <c r="C100" s="9"/>
      <c r="D100" s="9"/>
      <c r="E100" s="9"/>
      <c r="F100" s="9"/>
      <c r="G100" s="9"/>
      <c r="H100" s="9"/>
      <c r="I100" s="9"/>
      <c r="J100" s="9"/>
      <c r="K100" s="9"/>
      <c r="L100" s="9"/>
      <c r="M100" s="9"/>
      <c r="N100" s="9"/>
      <c r="O100" s="9"/>
      <c r="P100" s="9"/>
      <c r="Q100" s="9"/>
      <c r="R100" s="9"/>
    </row>
    <row r="101" spans="1:20" ht="11.25" customHeight="1">
      <c r="A101" s="8" t="s">
        <v>20</v>
      </c>
      <c r="B101" s="9"/>
      <c r="C101" s="9"/>
      <c r="D101" s="9"/>
      <c r="E101" s="9"/>
      <c r="F101" s="9"/>
      <c r="G101" s="9"/>
      <c r="H101" s="9"/>
      <c r="I101" s="9"/>
      <c r="J101" s="9"/>
      <c r="K101" s="9"/>
      <c r="L101" s="9"/>
      <c r="M101" s="9"/>
      <c r="N101" s="9"/>
      <c r="O101" s="9"/>
      <c r="P101" s="9"/>
      <c r="Q101" s="9"/>
      <c r="R101" s="9"/>
    </row>
    <row r="102" spans="1:20" ht="11.25" customHeight="1">
      <c r="A102" s="8" t="s">
        <v>4</v>
      </c>
      <c r="B102" s="9"/>
      <c r="C102" s="9"/>
      <c r="D102" s="9"/>
      <c r="E102" s="9"/>
      <c r="F102" s="9"/>
      <c r="G102" s="9"/>
      <c r="H102" s="9"/>
      <c r="I102" s="9"/>
      <c r="J102" s="9"/>
      <c r="K102" s="9"/>
      <c r="L102" s="9"/>
      <c r="M102" s="9"/>
      <c r="N102" s="9"/>
      <c r="O102" s="9"/>
      <c r="P102" s="9"/>
      <c r="Q102" s="9"/>
      <c r="R102" s="9"/>
    </row>
    <row r="103" spans="1:20" ht="11.25" customHeight="1">
      <c r="A103" s="8" t="s">
        <v>17</v>
      </c>
      <c r="B103" s="9"/>
      <c r="C103" s="9"/>
      <c r="D103" s="9"/>
      <c r="E103" s="9"/>
      <c r="F103" s="9"/>
      <c r="G103" s="9"/>
      <c r="H103" s="9"/>
      <c r="I103" s="9"/>
      <c r="J103" s="9"/>
      <c r="K103" s="9"/>
      <c r="L103" s="9"/>
      <c r="M103" s="9"/>
      <c r="N103" s="9"/>
      <c r="O103" s="9"/>
      <c r="P103" s="9"/>
      <c r="Q103" s="9"/>
      <c r="R103" s="9"/>
    </row>
    <row r="104" spans="1:20" ht="11.25" customHeight="1">
      <c r="A104" s="8"/>
      <c r="B104" s="9"/>
      <c r="C104" s="9"/>
      <c r="D104" s="9"/>
      <c r="E104" s="9"/>
      <c r="F104" s="9"/>
      <c r="G104" s="9"/>
      <c r="H104" s="9"/>
      <c r="I104" s="9"/>
      <c r="J104" s="9"/>
      <c r="K104" s="9"/>
      <c r="L104" s="9"/>
      <c r="M104" s="9"/>
      <c r="N104" s="9"/>
      <c r="O104" s="9"/>
      <c r="P104" s="9"/>
      <c r="Q104" s="9"/>
      <c r="R104" s="9"/>
      <c r="S104" s="9"/>
      <c r="T104" s="10"/>
    </row>
    <row r="105" spans="1:20" s="1" customFormat="1" ht="18.75" customHeight="1">
      <c r="A105" s="43" t="s">
        <v>27</v>
      </c>
      <c r="C105" s="13"/>
      <c r="D105" s="13"/>
      <c r="E105" s="13"/>
      <c r="F105" s="13"/>
      <c r="G105" s="13"/>
      <c r="H105" s="13"/>
      <c r="I105" s="13"/>
      <c r="J105" s="13"/>
      <c r="K105" s="13"/>
      <c r="L105" s="13"/>
      <c r="M105" s="13"/>
      <c r="N105" s="13"/>
      <c r="O105" s="13"/>
      <c r="P105" s="13"/>
      <c r="Q105" s="13"/>
      <c r="R105" s="13"/>
      <c r="S105" s="14" t="s">
        <v>7</v>
      </c>
      <c r="T105" s="48" t="str">
        <f>IF($T$1="","",$T$1)</f>
        <v/>
      </c>
    </row>
    <row r="106" spans="1:20" s="1" customFormat="1" ht="13.5" customHeight="1">
      <c r="A106" s="44" t="s">
        <v>26</v>
      </c>
      <c r="C106" s="16"/>
      <c r="D106" s="12"/>
      <c r="E106" s="12"/>
      <c r="F106" s="12"/>
      <c r="G106" s="12"/>
      <c r="H106" s="12"/>
      <c r="I106" s="12"/>
      <c r="J106" s="12"/>
      <c r="K106" s="12"/>
      <c r="L106" s="12"/>
      <c r="M106" s="12"/>
      <c r="N106" s="12"/>
      <c r="O106" s="12"/>
      <c r="P106" s="12"/>
      <c r="Q106" s="12"/>
      <c r="R106" s="12"/>
      <c r="S106" s="3" t="s">
        <v>0</v>
      </c>
      <c r="T106" s="39" t="str">
        <f>IF($T$2="","",$T$2)</f>
        <v/>
      </c>
    </row>
    <row r="107" spans="1:20" s="19" customFormat="1" ht="13.5" customHeight="1">
      <c r="A107" s="40" t="s">
        <v>25</v>
      </c>
      <c r="B107" s="18"/>
      <c r="C107" s="18"/>
      <c r="D107" s="18"/>
      <c r="E107" s="18"/>
      <c r="F107" s="18"/>
      <c r="G107" s="18"/>
      <c r="H107" s="51" t="s">
        <v>9</v>
      </c>
      <c r="I107" s="53" t="s">
        <v>10</v>
      </c>
      <c r="J107" s="53"/>
      <c r="K107" s="65" t="str">
        <f>IF($K$3="","",$K$3)</f>
        <v/>
      </c>
      <c r="L107" s="65"/>
      <c r="M107" s="57" t="s">
        <v>1</v>
      </c>
      <c r="N107" s="65" t="str">
        <f>IF($N$3="","",$N$3)</f>
        <v/>
      </c>
      <c r="O107" s="65"/>
      <c r="P107" s="67" t="s">
        <v>2</v>
      </c>
      <c r="Q107" s="49"/>
      <c r="R107" s="12"/>
      <c r="S107" s="69" t="s">
        <v>6</v>
      </c>
      <c r="T107" s="73" t="str">
        <f>IF($T$3="","",$T$3)</f>
        <v/>
      </c>
    </row>
    <row r="108" spans="1:20" s="19" customFormat="1" ht="14.1" customHeight="1">
      <c r="A108" s="41" t="s">
        <v>22</v>
      </c>
      <c r="B108" s="20"/>
      <c r="C108" s="20"/>
      <c r="D108" s="20"/>
      <c r="E108" s="20"/>
      <c r="F108" s="20"/>
      <c r="G108" s="20"/>
      <c r="H108" s="52"/>
      <c r="I108" s="54"/>
      <c r="J108" s="54"/>
      <c r="K108" s="66"/>
      <c r="L108" s="66"/>
      <c r="M108" s="58"/>
      <c r="N108" s="66"/>
      <c r="O108" s="66"/>
      <c r="P108" s="68"/>
      <c r="Q108" s="50"/>
      <c r="R108" s="21"/>
      <c r="S108" s="70"/>
      <c r="T108" s="74"/>
    </row>
    <row r="109" spans="1:20" s="1" customFormat="1" ht="12.75" customHeight="1">
      <c r="A109" s="15"/>
      <c r="B109" s="45"/>
      <c r="C109" s="45"/>
      <c r="D109" s="45"/>
      <c r="E109" s="45"/>
      <c r="F109" s="45"/>
      <c r="G109" s="45"/>
      <c r="H109" s="45"/>
      <c r="I109" s="45"/>
      <c r="J109" s="45"/>
      <c r="K109" s="45"/>
      <c r="L109" s="45"/>
      <c r="M109" s="45"/>
      <c r="N109" s="45"/>
      <c r="O109" s="45"/>
      <c r="P109" s="45"/>
      <c r="Q109" s="45"/>
      <c r="R109" s="45"/>
    </row>
    <row r="110" spans="1:20" s="1" customFormat="1" ht="18.75" customHeight="1">
      <c r="A110" s="22">
        <v>21</v>
      </c>
      <c r="B110" s="59" t="s">
        <v>11</v>
      </c>
      <c r="C110" s="60"/>
      <c r="D110" s="11" t="str">
        <f>IF(P110="","治療期間",IF(OR(L110&lt;$K$3,AND(L110=$K$3,N110&lt;$N$3)),"期間外",IF(OR(L110&lt;E110,AND(L110=E110,N110&lt;G110),AND(L110=E110,N110=G110,P110&lt;I110)),"入力ミス","治療期間")))</f>
        <v>治療期間</v>
      </c>
      <c r="E110" s="23"/>
      <c r="F110" s="35" t="s">
        <v>1</v>
      </c>
      <c r="G110" s="24"/>
      <c r="H110" s="35" t="s">
        <v>2</v>
      </c>
      <c r="I110" s="24"/>
      <c r="J110" s="35" t="s">
        <v>3</v>
      </c>
      <c r="K110" s="25" t="s">
        <v>5</v>
      </c>
      <c r="L110" s="26"/>
      <c r="M110" s="35" t="s">
        <v>1</v>
      </c>
      <c r="N110" s="24"/>
      <c r="O110" s="35" t="s">
        <v>2</v>
      </c>
      <c r="P110" s="24"/>
      <c r="Q110" s="35" t="s">
        <v>3</v>
      </c>
      <c r="R110" s="37" t="s">
        <v>8</v>
      </c>
      <c r="S110" s="27" t="s">
        <v>12</v>
      </c>
      <c r="T110" s="28" t="s">
        <v>23</v>
      </c>
    </row>
    <row r="111" spans="1:20" s="1" customFormat="1" ht="18.75" customHeight="1">
      <c r="A111" s="29" t="str">
        <f>IF(COUNTIF($B:$B,B111)&gt;1,"※","")</f>
        <v/>
      </c>
      <c r="B111" s="61"/>
      <c r="C111" s="62"/>
      <c r="D111" s="30" t="s">
        <v>13</v>
      </c>
      <c r="E111" s="75"/>
      <c r="F111" s="76"/>
      <c r="G111" s="76"/>
      <c r="H111" s="76"/>
      <c r="I111" s="76"/>
      <c r="J111" s="76"/>
      <c r="K111" s="76"/>
      <c r="L111" s="76"/>
      <c r="M111" s="76"/>
      <c r="N111" s="76"/>
      <c r="O111" s="76"/>
      <c r="P111" s="76"/>
      <c r="Q111" s="76"/>
      <c r="R111" s="76"/>
      <c r="S111" s="76"/>
      <c r="T111" s="77"/>
    </row>
    <row r="112" spans="1:20" s="1" customFormat="1" ht="18.75" customHeight="1">
      <c r="A112" s="31"/>
      <c r="B112" s="3" t="s">
        <v>14</v>
      </c>
      <c r="C112" s="32"/>
      <c r="D112" s="63" t="s">
        <v>15</v>
      </c>
      <c r="E112" s="78" t="s">
        <v>18</v>
      </c>
      <c r="F112" s="79"/>
      <c r="G112" s="79"/>
      <c r="H112" s="79"/>
      <c r="I112" s="79"/>
      <c r="J112" s="79"/>
      <c r="K112" s="79"/>
      <c r="L112" s="79"/>
      <c r="M112" s="79"/>
      <c r="N112" s="79"/>
      <c r="O112" s="79"/>
      <c r="P112" s="79"/>
      <c r="Q112" s="79"/>
      <c r="R112" s="79"/>
      <c r="S112" s="79"/>
      <c r="T112" s="80"/>
    </row>
    <row r="113" spans="1:20" s="1" customFormat="1" ht="18.75" customHeight="1">
      <c r="A113" s="33"/>
      <c r="B113" s="4" t="s">
        <v>16</v>
      </c>
      <c r="C113" s="34"/>
      <c r="D113" s="64"/>
      <c r="E113" s="81"/>
      <c r="F113" s="82"/>
      <c r="G113" s="82"/>
      <c r="H113" s="82"/>
      <c r="I113" s="82"/>
      <c r="J113" s="82"/>
      <c r="K113" s="82"/>
      <c r="L113" s="82"/>
      <c r="M113" s="82"/>
      <c r="N113" s="82"/>
      <c r="O113" s="82"/>
      <c r="P113" s="82"/>
      <c r="Q113" s="82"/>
      <c r="R113" s="82"/>
      <c r="S113" s="82"/>
      <c r="T113" s="83"/>
    </row>
    <row r="114" spans="1:20" s="1" customFormat="1" ht="18.75" customHeight="1">
      <c r="A114" s="22">
        <v>22</v>
      </c>
      <c r="B114" s="59" t="s">
        <v>11</v>
      </c>
      <c r="C114" s="60"/>
      <c r="D114" s="11" t="str">
        <f>IF(P114="","治療期間",IF(OR(L114&lt;$K$3,AND(L114=$K$3,N114&lt;$N$3)),"期間外",IF(OR(L114&lt;E114,AND(L114=E114,N114&lt;G114),AND(L114=E114,N114=G114,P114&lt;I114)),"入力ミス","治療期間")))</f>
        <v>治療期間</v>
      </c>
      <c r="E114" s="23"/>
      <c r="F114" s="35" t="s">
        <v>1</v>
      </c>
      <c r="G114" s="24"/>
      <c r="H114" s="35" t="s">
        <v>2</v>
      </c>
      <c r="I114" s="24"/>
      <c r="J114" s="35" t="s">
        <v>3</v>
      </c>
      <c r="K114" s="25" t="s">
        <v>5</v>
      </c>
      <c r="L114" s="26"/>
      <c r="M114" s="35" t="s">
        <v>1</v>
      </c>
      <c r="N114" s="24"/>
      <c r="O114" s="35" t="s">
        <v>2</v>
      </c>
      <c r="P114" s="24"/>
      <c r="Q114" s="35" t="s">
        <v>3</v>
      </c>
      <c r="R114" s="37" t="s">
        <v>8</v>
      </c>
      <c r="S114" s="27" t="s">
        <v>12</v>
      </c>
      <c r="T114" s="28" t="s">
        <v>23</v>
      </c>
    </row>
    <row r="115" spans="1:20" s="1" customFormat="1" ht="18.75" customHeight="1">
      <c r="A115" s="29" t="str">
        <f>IF(COUNTIF($B:$B,B115)&gt;1,"※","")</f>
        <v/>
      </c>
      <c r="B115" s="61"/>
      <c r="C115" s="62"/>
      <c r="D115" s="30" t="s">
        <v>13</v>
      </c>
      <c r="E115" s="75"/>
      <c r="F115" s="76"/>
      <c r="G115" s="76"/>
      <c r="H115" s="76"/>
      <c r="I115" s="76"/>
      <c r="J115" s="76"/>
      <c r="K115" s="76"/>
      <c r="L115" s="76"/>
      <c r="M115" s="76"/>
      <c r="N115" s="76"/>
      <c r="O115" s="76"/>
      <c r="P115" s="76"/>
      <c r="Q115" s="76"/>
      <c r="R115" s="76"/>
      <c r="S115" s="76"/>
      <c r="T115" s="77"/>
    </row>
    <row r="116" spans="1:20" s="1" customFormat="1" ht="18.75" customHeight="1">
      <c r="A116" s="31"/>
      <c r="B116" s="3" t="s">
        <v>14</v>
      </c>
      <c r="C116" s="32"/>
      <c r="D116" s="63" t="s">
        <v>15</v>
      </c>
      <c r="E116" s="78" t="s">
        <v>18</v>
      </c>
      <c r="F116" s="79"/>
      <c r="G116" s="79"/>
      <c r="H116" s="79"/>
      <c r="I116" s="79"/>
      <c r="J116" s="79"/>
      <c r="K116" s="79"/>
      <c r="L116" s="79"/>
      <c r="M116" s="79"/>
      <c r="N116" s="79"/>
      <c r="O116" s="79"/>
      <c r="P116" s="79"/>
      <c r="Q116" s="79"/>
      <c r="R116" s="79"/>
      <c r="S116" s="79"/>
      <c r="T116" s="80"/>
    </row>
    <row r="117" spans="1:20" s="1" customFormat="1" ht="18.75" customHeight="1">
      <c r="A117" s="33"/>
      <c r="B117" s="4" t="s">
        <v>16</v>
      </c>
      <c r="C117" s="34"/>
      <c r="D117" s="64"/>
      <c r="E117" s="81"/>
      <c r="F117" s="82"/>
      <c r="G117" s="82"/>
      <c r="H117" s="82"/>
      <c r="I117" s="82"/>
      <c r="J117" s="82"/>
      <c r="K117" s="82"/>
      <c r="L117" s="82"/>
      <c r="M117" s="82"/>
      <c r="N117" s="82"/>
      <c r="O117" s="82"/>
      <c r="P117" s="82"/>
      <c r="Q117" s="82"/>
      <c r="R117" s="82"/>
      <c r="S117" s="82"/>
      <c r="T117" s="83"/>
    </row>
    <row r="118" spans="1:20" s="1" customFormat="1" ht="18.75" customHeight="1">
      <c r="A118" s="22">
        <v>23</v>
      </c>
      <c r="B118" s="59" t="s">
        <v>11</v>
      </c>
      <c r="C118" s="60"/>
      <c r="D118" s="11" t="str">
        <f>IF(P118="","治療期間",IF(OR(L118&lt;$K$3,AND(L118=$K$3,N118&lt;$N$3)),"期間外",IF(OR(L118&lt;E118,AND(L118=E118,N118&lt;G118),AND(L118=E118,N118=G118,P118&lt;I118)),"入力ミス","治療期間")))</f>
        <v>治療期間</v>
      </c>
      <c r="E118" s="23"/>
      <c r="F118" s="35" t="s">
        <v>1</v>
      </c>
      <c r="G118" s="24"/>
      <c r="H118" s="35" t="s">
        <v>2</v>
      </c>
      <c r="I118" s="24"/>
      <c r="J118" s="35" t="s">
        <v>3</v>
      </c>
      <c r="K118" s="25" t="s">
        <v>5</v>
      </c>
      <c r="L118" s="26"/>
      <c r="M118" s="35" t="s">
        <v>1</v>
      </c>
      <c r="N118" s="24"/>
      <c r="O118" s="35" t="s">
        <v>2</v>
      </c>
      <c r="P118" s="24"/>
      <c r="Q118" s="35" t="s">
        <v>3</v>
      </c>
      <c r="R118" s="37" t="s">
        <v>8</v>
      </c>
      <c r="S118" s="27" t="s">
        <v>12</v>
      </c>
      <c r="T118" s="28" t="s">
        <v>23</v>
      </c>
    </row>
    <row r="119" spans="1:20" s="1" customFormat="1" ht="18.75" customHeight="1">
      <c r="A119" s="29" t="str">
        <f>IF(COUNTIF($B:$B,B119)&gt;1,"※","")</f>
        <v/>
      </c>
      <c r="B119" s="61"/>
      <c r="C119" s="62"/>
      <c r="D119" s="30" t="s">
        <v>13</v>
      </c>
      <c r="E119" s="75"/>
      <c r="F119" s="76"/>
      <c r="G119" s="76"/>
      <c r="H119" s="76"/>
      <c r="I119" s="76"/>
      <c r="J119" s="76"/>
      <c r="K119" s="76"/>
      <c r="L119" s="76"/>
      <c r="M119" s="76"/>
      <c r="N119" s="76"/>
      <c r="O119" s="76"/>
      <c r="P119" s="76"/>
      <c r="Q119" s="76"/>
      <c r="R119" s="76"/>
      <c r="S119" s="76"/>
      <c r="T119" s="77"/>
    </row>
    <row r="120" spans="1:20" s="1" customFormat="1" ht="18.75" customHeight="1">
      <c r="A120" s="31"/>
      <c r="B120" s="3" t="s">
        <v>14</v>
      </c>
      <c r="C120" s="32"/>
      <c r="D120" s="63" t="s">
        <v>15</v>
      </c>
      <c r="E120" s="78" t="s">
        <v>18</v>
      </c>
      <c r="F120" s="79"/>
      <c r="G120" s="79"/>
      <c r="H120" s="79"/>
      <c r="I120" s="79"/>
      <c r="J120" s="79"/>
      <c r="K120" s="79"/>
      <c r="L120" s="79"/>
      <c r="M120" s="79"/>
      <c r="N120" s="79"/>
      <c r="O120" s="79"/>
      <c r="P120" s="79"/>
      <c r="Q120" s="79"/>
      <c r="R120" s="79"/>
      <c r="S120" s="79"/>
      <c r="T120" s="80"/>
    </row>
    <row r="121" spans="1:20" s="1" customFormat="1" ht="18.75" customHeight="1">
      <c r="A121" s="33"/>
      <c r="B121" s="4" t="s">
        <v>16</v>
      </c>
      <c r="C121" s="34"/>
      <c r="D121" s="64"/>
      <c r="E121" s="81"/>
      <c r="F121" s="82"/>
      <c r="G121" s="82"/>
      <c r="H121" s="82"/>
      <c r="I121" s="82"/>
      <c r="J121" s="82"/>
      <c r="K121" s="82"/>
      <c r="L121" s="82"/>
      <c r="M121" s="82"/>
      <c r="N121" s="82"/>
      <c r="O121" s="82"/>
      <c r="P121" s="82"/>
      <c r="Q121" s="82"/>
      <c r="R121" s="82"/>
      <c r="S121" s="82"/>
      <c r="T121" s="83"/>
    </row>
    <row r="122" spans="1:20" s="1" customFormat="1" ht="18.75" customHeight="1">
      <c r="A122" s="22">
        <v>24</v>
      </c>
      <c r="B122" s="59" t="s">
        <v>11</v>
      </c>
      <c r="C122" s="60"/>
      <c r="D122" s="11" t="str">
        <f>IF(P122="","治療期間",IF(OR(L122&lt;$K$3,AND(L122=$K$3,N122&lt;$N$3)),"期間外",IF(OR(L122&lt;E122,AND(L122=E122,N122&lt;G122),AND(L122=E122,N122=G122,P122&lt;I122)),"入力ミス","治療期間")))</f>
        <v>治療期間</v>
      </c>
      <c r="E122" s="23"/>
      <c r="F122" s="35" t="s">
        <v>1</v>
      </c>
      <c r="G122" s="24"/>
      <c r="H122" s="35" t="s">
        <v>2</v>
      </c>
      <c r="I122" s="24"/>
      <c r="J122" s="35" t="s">
        <v>3</v>
      </c>
      <c r="K122" s="25" t="s">
        <v>5</v>
      </c>
      <c r="L122" s="26"/>
      <c r="M122" s="35" t="s">
        <v>1</v>
      </c>
      <c r="N122" s="24"/>
      <c r="O122" s="35" t="s">
        <v>2</v>
      </c>
      <c r="P122" s="24"/>
      <c r="Q122" s="35" t="s">
        <v>3</v>
      </c>
      <c r="R122" s="37" t="s">
        <v>8</v>
      </c>
      <c r="S122" s="27" t="s">
        <v>12</v>
      </c>
      <c r="T122" s="28" t="s">
        <v>23</v>
      </c>
    </row>
    <row r="123" spans="1:20" s="1" customFormat="1" ht="18.75" customHeight="1">
      <c r="A123" s="29" t="str">
        <f>IF(COUNTIF($B:$B,B123)&gt;1,"※","")</f>
        <v/>
      </c>
      <c r="B123" s="61"/>
      <c r="C123" s="62"/>
      <c r="D123" s="30" t="s">
        <v>13</v>
      </c>
      <c r="E123" s="75"/>
      <c r="F123" s="76"/>
      <c r="G123" s="76"/>
      <c r="H123" s="76"/>
      <c r="I123" s="76"/>
      <c r="J123" s="76"/>
      <c r="K123" s="76"/>
      <c r="L123" s="76"/>
      <c r="M123" s="76"/>
      <c r="N123" s="76"/>
      <c r="O123" s="76"/>
      <c r="P123" s="76"/>
      <c r="Q123" s="76"/>
      <c r="R123" s="76"/>
      <c r="S123" s="76"/>
      <c r="T123" s="77"/>
    </row>
    <row r="124" spans="1:20" s="1" customFormat="1" ht="18.75" customHeight="1">
      <c r="A124" s="31"/>
      <c r="B124" s="3" t="s">
        <v>14</v>
      </c>
      <c r="C124" s="32"/>
      <c r="D124" s="63" t="s">
        <v>15</v>
      </c>
      <c r="E124" s="78" t="s">
        <v>18</v>
      </c>
      <c r="F124" s="79"/>
      <c r="G124" s="79"/>
      <c r="H124" s="79"/>
      <c r="I124" s="79"/>
      <c r="J124" s="79"/>
      <c r="K124" s="79"/>
      <c r="L124" s="79"/>
      <c r="M124" s="79"/>
      <c r="N124" s="79"/>
      <c r="O124" s="79"/>
      <c r="P124" s="79"/>
      <c r="Q124" s="79"/>
      <c r="R124" s="79"/>
      <c r="S124" s="79"/>
      <c r="T124" s="80"/>
    </row>
    <row r="125" spans="1:20" s="1" customFormat="1" ht="18.75" customHeight="1">
      <c r="A125" s="33"/>
      <c r="B125" s="4" t="s">
        <v>16</v>
      </c>
      <c r="C125" s="34"/>
      <c r="D125" s="64"/>
      <c r="E125" s="81"/>
      <c r="F125" s="82"/>
      <c r="G125" s="82"/>
      <c r="H125" s="82"/>
      <c r="I125" s="82"/>
      <c r="J125" s="82"/>
      <c r="K125" s="82"/>
      <c r="L125" s="82"/>
      <c r="M125" s="82"/>
      <c r="N125" s="82"/>
      <c r="O125" s="82"/>
      <c r="P125" s="82"/>
      <c r="Q125" s="82"/>
      <c r="R125" s="82"/>
      <c r="S125" s="82"/>
      <c r="T125" s="83"/>
    </row>
    <row r="126" spans="1:20" s="1" customFormat="1" ht="18.75" customHeight="1">
      <c r="A126" s="22">
        <v>25</v>
      </c>
      <c r="B126" s="59" t="s">
        <v>11</v>
      </c>
      <c r="C126" s="60"/>
      <c r="D126" s="11" t="str">
        <f>IF(P126="","治療期間",IF(OR(L126&lt;$K$3,AND(L126=$K$3,N126&lt;$N$3)),"期間外",IF(OR(L126&lt;E126,AND(L126=E126,N126&lt;G126),AND(L126=E126,N126=G126,P126&lt;I126)),"入力ミス","治療期間")))</f>
        <v>治療期間</v>
      </c>
      <c r="E126" s="23"/>
      <c r="F126" s="35" t="s">
        <v>1</v>
      </c>
      <c r="G126" s="24"/>
      <c r="H126" s="35" t="s">
        <v>2</v>
      </c>
      <c r="I126" s="24"/>
      <c r="J126" s="35" t="s">
        <v>3</v>
      </c>
      <c r="K126" s="25" t="s">
        <v>5</v>
      </c>
      <c r="L126" s="26"/>
      <c r="M126" s="35" t="s">
        <v>1</v>
      </c>
      <c r="N126" s="24"/>
      <c r="O126" s="35" t="s">
        <v>2</v>
      </c>
      <c r="P126" s="24"/>
      <c r="Q126" s="35" t="s">
        <v>3</v>
      </c>
      <c r="R126" s="37" t="s">
        <v>8</v>
      </c>
      <c r="S126" s="27" t="s">
        <v>12</v>
      </c>
      <c r="T126" s="28" t="s">
        <v>23</v>
      </c>
    </row>
    <row r="127" spans="1:20" s="1" customFormat="1" ht="18.75" customHeight="1">
      <c r="A127" s="29" t="str">
        <f>IF(COUNTIF($B:$B,B127)&gt;1,"※","")</f>
        <v/>
      </c>
      <c r="B127" s="61"/>
      <c r="C127" s="62"/>
      <c r="D127" s="30" t="s">
        <v>13</v>
      </c>
      <c r="E127" s="75"/>
      <c r="F127" s="76"/>
      <c r="G127" s="76"/>
      <c r="H127" s="76"/>
      <c r="I127" s="76"/>
      <c r="J127" s="76"/>
      <c r="K127" s="76"/>
      <c r="L127" s="76"/>
      <c r="M127" s="76"/>
      <c r="N127" s="76"/>
      <c r="O127" s="76"/>
      <c r="P127" s="76"/>
      <c r="Q127" s="76"/>
      <c r="R127" s="76"/>
      <c r="S127" s="76"/>
      <c r="T127" s="77"/>
    </row>
    <row r="128" spans="1:20" s="1" customFormat="1" ht="18.75" customHeight="1">
      <c r="A128" s="31"/>
      <c r="B128" s="3" t="s">
        <v>14</v>
      </c>
      <c r="C128" s="32"/>
      <c r="D128" s="63" t="s">
        <v>15</v>
      </c>
      <c r="E128" s="78" t="s">
        <v>18</v>
      </c>
      <c r="F128" s="79"/>
      <c r="G128" s="79"/>
      <c r="H128" s="79"/>
      <c r="I128" s="79"/>
      <c r="J128" s="79"/>
      <c r="K128" s="79"/>
      <c r="L128" s="79"/>
      <c r="M128" s="79"/>
      <c r="N128" s="79"/>
      <c r="O128" s="79"/>
      <c r="P128" s="79"/>
      <c r="Q128" s="79"/>
      <c r="R128" s="79"/>
      <c r="S128" s="79"/>
      <c r="T128" s="80"/>
    </row>
    <row r="129" spans="1:20" s="1" customFormat="1" ht="18.75" customHeight="1">
      <c r="A129" s="33"/>
      <c r="B129" s="4" t="s">
        <v>16</v>
      </c>
      <c r="C129" s="34"/>
      <c r="D129" s="64"/>
      <c r="E129" s="81"/>
      <c r="F129" s="82"/>
      <c r="G129" s="82"/>
      <c r="H129" s="82"/>
      <c r="I129" s="82"/>
      <c r="J129" s="82"/>
      <c r="K129" s="82"/>
      <c r="L129" s="82"/>
      <c r="M129" s="82"/>
      <c r="N129" s="82"/>
      <c r="O129" s="82"/>
      <c r="P129" s="82"/>
      <c r="Q129" s="82"/>
      <c r="R129" s="82"/>
      <c r="S129" s="82"/>
      <c r="T129" s="83"/>
    </row>
    <row r="130" spans="1:20" s="1" customFormat="1" ht="18.75" customHeight="1">
      <c r="A130" s="22">
        <v>26</v>
      </c>
      <c r="B130" s="59" t="s">
        <v>11</v>
      </c>
      <c r="C130" s="60"/>
      <c r="D130" s="11" t="str">
        <f>IF(P130="","治療期間",IF(OR(L130&lt;$K$3,AND(L130=$K$3,N130&lt;$N$3)),"期間外",IF(OR(L130&lt;E130,AND(L130=E130,N130&lt;G130),AND(L130=E130,N130=G130,P130&lt;I130)),"入力ミス","治療期間")))</f>
        <v>治療期間</v>
      </c>
      <c r="E130" s="23"/>
      <c r="F130" s="35" t="s">
        <v>1</v>
      </c>
      <c r="G130" s="24"/>
      <c r="H130" s="35" t="s">
        <v>2</v>
      </c>
      <c r="I130" s="24"/>
      <c r="J130" s="35" t="s">
        <v>3</v>
      </c>
      <c r="K130" s="25" t="s">
        <v>5</v>
      </c>
      <c r="L130" s="26"/>
      <c r="M130" s="35" t="s">
        <v>1</v>
      </c>
      <c r="N130" s="24"/>
      <c r="O130" s="35" t="s">
        <v>2</v>
      </c>
      <c r="P130" s="24"/>
      <c r="Q130" s="35" t="s">
        <v>3</v>
      </c>
      <c r="R130" s="37" t="s">
        <v>8</v>
      </c>
      <c r="S130" s="27" t="s">
        <v>12</v>
      </c>
      <c r="T130" s="28" t="s">
        <v>23</v>
      </c>
    </row>
    <row r="131" spans="1:20" s="1" customFormat="1" ht="18.75" customHeight="1">
      <c r="A131" s="29" t="str">
        <f>IF(COUNTIF($B:$B,B131)&gt;1,"※","")</f>
        <v/>
      </c>
      <c r="B131" s="61"/>
      <c r="C131" s="62"/>
      <c r="D131" s="30" t="s">
        <v>13</v>
      </c>
      <c r="E131" s="75"/>
      <c r="F131" s="76"/>
      <c r="G131" s="76"/>
      <c r="H131" s="76"/>
      <c r="I131" s="76"/>
      <c r="J131" s="76"/>
      <c r="K131" s="76"/>
      <c r="L131" s="76"/>
      <c r="M131" s="76"/>
      <c r="N131" s="76"/>
      <c r="O131" s="76"/>
      <c r="P131" s="76"/>
      <c r="Q131" s="76"/>
      <c r="R131" s="76"/>
      <c r="S131" s="76"/>
      <c r="T131" s="77"/>
    </row>
    <row r="132" spans="1:20" s="1" customFormat="1" ht="18.75" customHeight="1">
      <c r="A132" s="31"/>
      <c r="B132" s="3" t="s">
        <v>14</v>
      </c>
      <c r="C132" s="32"/>
      <c r="D132" s="63" t="s">
        <v>15</v>
      </c>
      <c r="E132" s="78" t="s">
        <v>18</v>
      </c>
      <c r="F132" s="79"/>
      <c r="G132" s="79"/>
      <c r="H132" s="79"/>
      <c r="I132" s="79"/>
      <c r="J132" s="79"/>
      <c r="K132" s="79"/>
      <c r="L132" s="79"/>
      <c r="M132" s="79"/>
      <c r="N132" s="79"/>
      <c r="O132" s="79"/>
      <c r="P132" s="79"/>
      <c r="Q132" s="79"/>
      <c r="R132" s="79"/>
      <c r="S132" s="79"/>
      <c r="T132" s="80"/>
    </row>
    <row r="133" spans="1:20" s="1" customFormat="1" ht="18.75" customHeight="1">
      <c r="A133" s="33"/>
      <c r="B133" s="4" t="s">
        <v>16</v>
      </c>
      <c r="C133" s="34"/>
      <c r="D133" s="64"/>
      <c r="E133" s="81"/>
      <c r="F133" s="82"/>
      <c r="G133" s="82"/>
      <c r="H133" s="82"/>
      <c r="I133" s="82"/>
      <c r="J133" s="82"/>
      <c r="K133" s="82"/>
      <c r="L133" s="82"/>
      <c r="M133" s="82"/>
      <c r="N133" s="82"/>
      <c r="O133" s="82"/>
      <c r="P133" s="82"/>
      <c r="Q133" s="82"/>
      <c r="R133" s="82"/>
      <c r="S133" s="82"/>
      <c r="T133" s="83"/>
    </row>
    <row r="134" spans="1:20" s="1" customFormat="1" ht="18.75" customHeight="1">
      <c r="A134" s="22">
        <v>27</v>
      </c>
      <c r="B134" s="59" t="s">
        <v>11</v>
      </c>
      <c r="C134" s="60"/>
      <c r="D134" s="11" t="str">
        <f>IF(P134="","治療期間",IF(OR(L134&lt;$K$3,AND(L134=$K$3,N134&lt;$N$3)),"期間外",IF(OR(L134&lt;E134,AND(L134=E134,N134&lt;G134),AND(L134=E134,N134=G134,P134&lt;I134)),"入力ミス","治療期間")))</f>
        <v>治療期間</v>
      </c>
      <c r="E134" s="23"/>
      <c r="F134" s="35" t="s">
        <v>1</v>
      </c>
      <c r="G134" s="24"/>
      <c r="H134" s="35" t="s">
        <v>2</v>
      </c>
      <c r="I134" s="24"/>
      <c r="J134" s="35" t="s">
        <v>3</v>
      </c>
      <c r="K134" s="25" t="s">
        <v>5</v>
      </c>
      <c r="L134" s="26"/>
      <c r="M134" s="35" t="s">
        <v>1</v>
      </c>
      <c r="N134" s="24"/>
      <c r="O134" s="35" t="s">
        <v>2</v>
      </c>
      <c r="P134" s="24"/>
      <c r="Q134" s="35" t="s">
        <v>3</v>
      </c>
      <c r="R134" s="37" t="s">
        <v>8</v>
      </c>
      <c r="S134" s="27" t="s">
        <v>12</v>
      </c>
      <c r="T134" s="28" t="s">
        <v>23</v>
      </c>
    </row>
    <row r="135" spans="1:20" s="1" customFormat="1" ht="18.75" customHeight="1">
      <c r="A135" s="29" t="str">
        <f>IF(COUNTIF($B:$B,B135)&gt;1,"※","")</f>
        <v/>
      </c>
      <c r="B135" s="61"/>
      <c r="C135" s="62"/>
      <c r="D135" s="30" t="s">
        <v>13</v>
      </c>
      <c r="E135" s="75"/>
      <c r="F135" s="76"/>
      <c r="G135" s="76"/>
      <c r="H135" s="76"/>
      <c r="I135" s="76"/>
      <c r="J135" s="76"/>
      <c r="K135" s="76"/>
      <c r="L135" s="76"/>
      <c r="M135" s="76"/>
      <c r="N135" s="76"/>
      <c r="O135" s="76"/>
      <c r="P135" s="76"/>
      <c r="Q135" s="76"/>
      <c r="R135" s="76"/>
      <c r="S135" s="76"/>
      <c r="T135" s="77"/>
    </row>
    <row r="136" spans="1:20" s="1" customFormat="1" ht="18.75" customHeight="1">
      <c r="A136" s="31"/>
      <c r="B136" s="3" t="s">
        <v>14</v>
      </c>
      <c r="C136" s="32"/>
      <c r="D136" s="63" t="s">
        <v>15</v>
      </c>
      <c r="E136" s="78" t="s">
        <v>18</v>
      </c>
      <c r="F136" s="79"/>
      <c r="G136" s="79"/>
      <c r="H136" s="79"/>
      <c r="I136" s="79"/>
      <c r="J136" s="79"/>
      <c r="K136" s="79"/>
      <c r="L136" s="79"/>
      <c r="M136" s="79"/>
      <c r="N136" s="79"/>
      <c r="O136" s="79"/>
      <c r="P136" s="79"/>
      <c r="Q136" s="79"/>
      <c r="R136" s="79"/>
      <c r="S136" s="79"/>
      <c r="T136" s="80"/>
    </row>
    <row r="137" spans="1:20" s="1" customFormat="1" ht="18.75" customHeight="1">
      <c r="A137" s="33"/>
      <c r="B137" s="4" t="s">
        <v>16</v>
      </c>
      <c r="C137" s="34"/>
      <c r="D137" s="64"/>
      <c r="E137" s="81"/>
      <c r="F137" s="82"/>
      <c r="G137" s="82"/>
      <c r="H137" s="82"/>
      <c r="I137" s="82"/>
      <c r="J137" s="82"/>
      <c r="K137" s="82"/>
      <c r="L137" s="82"/>
      <c r="M137" s="82"/>
      <c r="N137" s="82"/>
      <c r="O137" s="82"/>
      <c r="P137" s="82"/>
      <c r="Q137" s="82"/>
      <c r="R137" s="82"/>
      <c r="S137" s="82"/>
      <c r="T137" s="83"/>
    </row>
    <row r="138" spans="1:20" s="1" customFormat="1" ht="18.75" customHeight="1">
      <c r="A138" s="22">
        <v>28</v>
      </c>
      <c r="B138" s="59" t="s">
        <v>11</v>
      </c>
      <c r="C138" s="60"/>
      <c r="D138" s="11" t="str">
        <f>IF(P138="","治療期間",IF(OR(L138&lt;$K$3,AND(L138=$K$3,N138&lt;$N$3)),"期間外",IF(OR(L138&lt;E138,AND(L138=E138,N138&lt;G138),AND(L138=E138,N138=G138,P138&lt;I138)),"入力ミス","治療期間")))</f>
        <v>治療期間</v>
      </c>
      <c r="E138" s="23"/>
      <c r="F138" s="35" t="s">
        <v>1</v>
      </c>
      <c r="G138" s="24"/>
      <c r="H138" s="35" t="s">
        <v>2</v>
      </c>
      <c r="I138" s="24"/>
      <c r="J138" s="35" t="s">
        <v>3</v>
      </c>
      <c r="K138" s="25" t="s">
        <v>5</v>
      </c>
      <c r="L138" s="26"/>
      <c r="M138" s="35" t="s">
        <v>1</v>
      </c>
      <c r="N138" s="24"/>
      <c r="O138" s="35" t="s">
        <v>2</v>
      </c>
      <c r="P138" s="24"/>
      <c r="Q138" s="35" t="s">
        <v>3</v>
      </c>
      <c r="R138" s="37" t="s">
        <v>8</v>
      </c>
      <c r="S138" s="27" t="s">
        <v>12</v>
      </c>
      <c r="T138" s="28" t="s">
        <v>23</v>
      </c>
    </row>
    <row r="139" spans="1:20" s="1" customFormat="1" ht="18.75" customHeight="1">
      <c r="A139" s="29" t="str">
        <f>IF(COUNTIF($B:$B,B139)&gt;1,"※","")</f>
        <v/>
      </c>
      <c r="B139" s="61"/>
      <c r="C139" s="62"/>
      <c r="D139" s="30" t="s">
        <v>13</v>
      </c>
      <c r="E139" s="75"/>
      <c r="F139" s="76"/>
      <c r="G139" s="76"/>
      <c r="H139" s="76"/>
      <c r="I139" s="76"/>
      <c r="J139" s="76"/>
      <c r="K139" s="76"/>
      <c r="L139" s="76"/>
      <c r="M139" s="76"/>
      <c r="N139" s="76"/>
      <c r="O139" s="76"/>
      <c r="P139" s="76"/>
      <c r="Q139" s="76"/>
      <c r="R139" s="76"/>
      <c r="S139" s="76"/>
      <c r="T139" s="77"/>
    </row>
    <row r="140" spans="1:20" s="1" customFormat="1" ht="18.75" customHeight="1">
      <c r="A140" s="31"/>
      <c r="B140" s="3" t="s">
        <v>14</v>
      </c>
      <c r="C140" s="32"/>
      <c r="D140" s="63" t="s">
        <v>15</v>
      </c>
      <c r="E140" s="78" t="s">
        <v>18</v>
      </c>
      <c r="F140" s="79"/>
      <c r="G140" s="79"/>
      <c r="H140" s="79"/>
      <c r="I140" s="79"/>
      <c r="J140" s="79"/>
      <c r="K140" s="79"/>
      <c r="L140" s="79"/>
      <c r="M140" s="79"/>
      <c r="N140" s="79"/>
      <c r="O140" s="79"/>
      <c r="P140" s="79"/>
      <c r="Q140" s="79"/>
      <c r="R140" s="79"/>
      <c r="S140" s="79"/>
      <c r="T140" s="80"/>
    </row>
    <row r="141" spans="1:20" s="1" customFormat="1" ht="18.75" customHeight="1">
      <c r="A141" s="33"/>
      <c r="B141" s="4" t="s">
        <v>16</v>
      </c>
      <c r="C141" s="34"/>
      <c r="D141" s="64"/>
      <c r="E141" s="81"/>
      <c r="F141" s="82"/>
      <c r="G141" s="82"/>
      <c r="H141" s="82"/>
      <c r="I141" s="82"/>
      <c r="J141" s="82"/>
      <c r="K141" s="82"/>
      <c r="L141" s="82"/>
      <c r="M141" s="82"/>
      <c r="N141" s="82"/>
      <c r="O141" s="82"/>
      <c r="P141" s="82"/>
      <c r="Q141" s="82"/>
      <c r="R141" s="82"/>
      <c r="S141" s="82"/>
      <c r="T141" s="83"/>
    </row>
    <row r="142" spans="1:20" s="1" customFormat="1" ht="18.75" customHeight="1">
      <c r="A142" s="22">
        <v>29</v>
      </c>
      <c r="B142" s="59" t="s">
        <v>11</v>
      </c>
      <c r="C142" s="60"/>
      <c r="D142" s="11" t="str">
        <f>IF(P142="","治療期間",IF(OR(L142&lt;$K$3,AND(L142=$K$3,N142&lt;$N$3)),"期間外",IF(OR(L142&lt;E142,AND(L142=E142,N142&lt;G142),AND(L142=E142,N142=G142,P142&lt;I142)),"入力ミス","治療期間")))</f>
        <v>治療期間</v>
      </c>
      <c r="E142" s="23"/>
      <c r="F142" s="35" t="s">
        <v>1</v>
      </c>
      <c r="G142" s="24"/>
      <c r="H142" s="35" t="s">
        <v>2</v>
      </c>
      <c r="I142" s="24"/>
      <c r="J142" s="35" t="s">
        <v>3</v>
      </c>
      <c r="K142" s="25" t="s">
        <v>5</v>
      </c>
      <c r="L142" s="26"/>
      <c r="M142" s="35" t="s">
        <v>1</v>
      </c>
      <c r="N142" s="24"/>
      <c r="O142" s="35" t="s">
        <v>2</v>
      </c>
      <c r="P142" s="24"/>
      <c r="Q142" s="35" t="s">
        <v>3</v>
      </c>
      <c r="R142" s="37" t="s">
        <v>8</v>
      </c>
      <c r="S142" s="27" t="s">
        <v>12</v>
      </c>
      <c r="T142" s="28" t="s">
        <v>23</v>
      </c>
    </row>
    <row r="143" spans="1:20" s="1" customFormat="1" ht="18.75" customHeight="1">
      <c r="A143" s="29" t="str">
        <f>IF(COUNTIF($B:$B,B143)&gt;1,"※","")</f>
        <v/>
      </c>
      <c r="B143" s="61"/>
      <c r="C143" s="62"/>
      <c r="D143" s="30" t="s">
        <v>13</v>
      </c>
      <c r="E143" s="75"/>
      <c r="F143" s="76"/>
      <c r="G143" s="76"/>
      <c r="H143" s="76"/>
      <c r="I143" s="76"/>
      <c r="J143" s="76"/>
      <c r="K143" s="76"/>
      <c r="L143" s="76"/>
      <c r="M143" s="76"/>
      <c r="N143" s="76"/>
      <c r="O143" s="76"/>
      <c r="P143" s="76"/>
      <c r="Q143" s="76"/>
      <c r="R143" s="76"/>
      <c r="S143" s="76"/>
      <c r="T143" s="77"/>
    </row>
    <row r="144" spans="1:20" s="1" customFormat="1" ht="18.75" customHeight="1">
      <c r="A144" s="31"/>
      <c r="B144" s="3" t="s">
        <v>14</v>
      </c>
      <c r="C144" s="32"/>
      <c r="D144" s="63" t="s">
        <v>15</v>
      </c>
      <c r="E144" s="78" t="s">
        <v>18</v>
      </c>
      <c r="F144" s="79"/>
      <c r="G144" s="79"/>
      <c r="H144" s="79"/>
      <c r="I144" s="79"/>
      <c r="J144" s="79"/>
      <c r="K144" s="79"/>
      <c r="L144" s="79"/>
      <c r="M144" s="79"/>
      <c r="N144" s="79"/>
      <c r="O144" s="79"/>
      <c r="P144" s="79"/>
      <c r="Q144" s="79"/>
      <c r="R144" s="79"/>
      <c r="S144" s="79"/>
      <c r="T144" s="80"/>
    </row>
    <row r="145" spans="1:20" s="1" customFormat="1" ht="18.75" customHeight="1">
      <c r="A145" s="33"/>
      <c r="B145" s="4" t="s">
        <v>16</v>
      </c>
      <c r="C145" s="34"/>
      <c r="D145" s="64"/>
      <c r="E145" s="81"/>
      <c r="F145" s="82"/>
      <c r="G145" s="82"/>
      <c r="H145" s="82"/>
      <c r="I145" s="82"/>
      <c r="J145" s="82"/>
      <c r="K145" s="82"/>
      <c r="L145" s="82"/>
      <c r="M145" s="82"/>
      <c r="N145" s="82"/>
      <c r="O145" s="82"/>
      <c r="P145" s="82"/>
      <c r="Q145" s="82"/>
      <c r="R145" s="82"/>
      <c r="S145" s="82"/>
      <c r="T145" s="83"/>
    </row>
    <row r="146" spans="1:20" s="1" customFormat="1" ht="18" customHeight="1">
      <c r="A146" s="22">
        <v>30</v>
      </c>
      <c r="B146" s="59" t="s">
        <v>11</v>
      </c>
      <c r="C146" s="60"/>
      <c r="D146" s="11" t="str">
        <f>IF(P146="","治療期間",IF(OR(L146&lt;$K$3,AND(L146=$K$3,N146&lt;$N$3)),"期間外",IF(OR(L146&lt;E146,AND(L146=E146,N146&lt;G146),AND(L146=E146,N146=G146,P146&lt;I146)),"入力ミス","治療期間")))</f>
        <v>治療期間</v>
      </c>
      <c r="E146" s="23"/>
      <c r="F146" s="35" t="s">
        <v>1</v>
      </c>
      <c r="G146" s="24"/>
      <c r="H146" s="35" t="s">
        <v>2</v>
      </c>
      <c r="I146" s="24"/>
      <c r="J146" s="35" t="s">
        <v>3</v>
      </c>
      <c r="K146" s="25" t="s">
        <v>5</v>
      </c>
      <c r="L146" s="26"/>
      <c r="M146" s="35" t="s">
        <v>1</v>
      </c>
      <c r="N146" s="24"/>
      <c r="O146" s="35" t="s">
        <v>2</v>
      </c>
      <c r="P146" s="24"/>
      <c r="Q146" s="35" t="s">
        <v>3</v>
      </c>
      <c r="R146" s="37" t="s">
        <v>8</v>
      </c>
      <c r="S146" s="27" t="s">
        <v>12</v>
      </c>
      <c r="T146" s="28" t="s">
        <v>23</v>
      </c>
    </row>
    <row r="147" spans="1:20" s="1" customFormat="1" ht="18.75" customHeight="1">
      <c r="A147" s="29" t="str">
        <f>IF(COUNTIF($B:$B,B147)&gt;1,"※","")</f>
        <v/>
      </c>
      <c r="B147" s="61"/>
      <c r="C147" s="62"/>
      <c r="D147" s="30" t="s">
        <v>13</v>
      </c>
      <c r="E147" s="75"/>
      <c r="F147" s="76"/>
      <c r="G147" s="76"/>
      <c r="H147" s="76"/>
      <c r="I147" s="76"/>
      <c r="J147" s="76"/>
      <c r="K147" s="76"/>
      <c r="L147" s="76"/>
      <c r="M147" s="76"/>
      <c r="N147" s="76"/>
      <c r="O147" s="76"/>
      <c r="P147" s="76"/>
      <c r="Q147" s="76"/>
      <c r="R147" s="76"/>
      <c r="S147" s="76"/>
      <c r="T147" s="77"/>
    </row>
    <row r="148" spans="1:20" s="1" customFormat="1" ht="18.75" customHeight="1">
      <c r="A148" s="31"/>
      <c r="B148" s="3" t="s">
        <v>14</v>
      </c>
      <c r="C148" s="32"/>
      <c r="D148" s="63" t="s">
        <v>15</v>
      </c>
      <c r="E148" s="78" t="s">
        <v>18</v>
      </c>
      <c r="F148" s="79"/>
      <c r="G148" s="79"/>
      <c r="H148" s="79"/>
      <c r="I148" s="79"/>
      <c r="J148" s="79"/>
      <c r="K148" s="79"/>
      <c r="L148" s="79"/>
      <c r="M148" s="79"/>
      <c r="N148" s="79"/>
      <c r="O148" s="79"/>
      <c r="P148" s="79"/>
      <c r="Q148" s="79"/>
      <c r="R148" s="79"/>
      <c r="S148" s="79"/>
      <c r="T148" s="80"/>
    </row>
    <row r="149" spans="1:20" s="1" customFormat="1" ht="18.75" customHeight="1">
      <c r="A149" s="33"/>
      <c r="B149" s="4" t="s">
        <v>16</v>
      </c>
      <c r="C149" s="34"/>
      <c r="D149" s="64"/>
      <c r="E149" s="81"/>
      <c r="F149" s="82"/>
      <c r="G149" s="82"/>
      <c r="H149" s="82"/>
      <c r="I149" s="82"/>
      <c r="J149" s="82"/>
      <c r="K149" s="82"/>
      <c r="L149" s="82"/>
      <c r="M149" s="82"/>
      <c r="N149" s="82"/>
      <c r="O149" s="82"/>
      <c r="P149" s="82"/>
      <c r="Q149" s="82"/>
      <c r="R149" s="82"/>
      <c r="S149" s="82"/>
      <c r="T149" s="83"/>
    </row>
    <row r="150" spans="1:20" ht="4.5" customHeight="1">
      <c r="A150" s="5"/>
      <c r="B150" s="6"/>
      <c r="C150" s="6"/>
      <c r="D150" s="6"/>
      <c r="E150" s="6"/>
      <c r="F150" s="6"/>
      <c r="G150" s="6"/>
      <c r="H150" s="6"/>
      <c r="I150" s="6"/>
      <c r="J150" s="6"/>
      <c r="K150" s="6"/>
      <c r="L150" s="6"/>
      <c r="M150" s="6"/>
      <c r="N150" s="6"/>
      <c r="O150" s="6"/>
      <c r="P150" s="6"/>
      <c r="Q150" s="6"/>
      <c r="R150" s="6"/>
      <c r="S150" s="6"/>
      <c r="T150" s="7"/>
    </row>
    <row r="151" spans="1:20" ht="11.25" customHeight="1">
      <c r="A151" s="8" t="s">
        <v>21</v>
      </c>
      <c r="B151" s="9"/>
      <c r="C151" s="9"/>
      <c r="D151" s="9"/>
      <c r="E151" s="9"/>
      <c r="F151" s="9"/>
      <c r="G151" s="9"/>
      <c r="H151" s="9"/>
      <c r="I151" s="9"/>
      <c r="J151" s="9"/>
      <c r="K151" s="9"/>
      <c r="L151" s="9"/>
      <c r="M151" s="9"/>
      <c r="N151" s="9"/>
      <c r="O151" s="9"/>
      <c r="P151" s="9"/>
      <c r="Q151" s="9"/>
      <c r="R151" s="9"/>
      <c r="S151" s="84"/>
      <c r="T151" s="84"/>
    </row>
    <row r="152" spans="1:20" ht="11.25" customHeight="1">
      <c r="A152" s="8" t="s">
        <v>19</v>
      </c>
      <c r="B152" s="9"/>
      <c r="C152" s="9"/>
      <c r="D152" s="9"/>
      <c r="E152" s="9"/>
      <c r="F152" s="9"/>
      <c r="G152" s="9"/>
      <c r="H152" s="9"/>
      <c r="I152" s="9"/>
      <c r="J152" s="9"/>
      <c r="K152" s="9"/>
      <c r="L152" s="9"/>
      <c r="M152" s="9"/>
      <c r="N152" s="9"/>
      <c r="O152" s="9"/>
      <c r="P152" s="9"/>
      <c r="Q152" s="9"/>
      <c r="R152" s="9"/>
      <c r="T152" s="42"/>
    </row>
    <row r="153" spans="1:20" ht="11.25" customHeight="1">
      <c r="A153" s="8" t="s">
        <v>20</v>
      </c>
      <c r="B153" s="9"/>
      <c r="C153" s="9"/>
      <c r="D153" s="9"/>
      <c r="E153" s="9"/>
      <c r="F153" s="9"/>
      <c r="G153" s="9"/>
      <c r="H153" s="9"/>
      <c r="I153" s="9"/>
      <c r="J153" s="9"/>
      <c r="K153" s="9"/>
      <c r="L153" s="9"/>
      <c r="M153" s="9"/>
      <c r="N153" s="9"/>
      <c r="O153" s="9"/>
      <c r="P153" s="9"/>
      <c r="Q153" s="9"/>
      <c r="R153" s="9"/>
    </row>
    <row r="154" spans="1:20" ht="11.25" customHeight="1">
      <c r="A154" s="8" t="s">
        <v>4</v>
      </c>
      <c r="B154" s="9"/>
      <c r="C154" s="9"/>
      <c r="D154" s="9"/>
      <c r="E154" s="9"/>
      <c r="F154" s="9"/>
      <c r="G154" s="9"/>
      <c r="H154" s="9"/>
      <c r="I154" s="9"/>
      <c r="J154" s="9"/>
      <c r="K154" s="9"/>
      <c r="L154" s="9"/>
      <c r="M154" s="9"/>
      <c r="N154" s="9"/>
      <c r="O154" s="9"/>
      <c r="P154" s="9"/>
      <c r="Q154" s="9"/>
      <c r="R154" s="9"/>
    </row>
    <row r="155" spans="1:20" ht="11.25" customHeight="1">
      <c r="A155" s="8" t="s">
        <v>17</v>
      </c>
      <c r="B155" s="9"/>
      <c r="C155" s="9"/>
      <c r="D155" s="9"/>
      <c r="E155" s="9"/>
      <c r="F155" s="9"/>
      <c r="G155" s="9"/>
      <c r="H155" s="9"/>
      <c r="I155" s="9"/>
      <c r="J155" s="9"/>
      <c r="K155" s="9"/>
      <c r="L155" s="9"/>
      <c r="M155" s="9"/>
      <c r="N155" s="9"/>
      <c r="O155" s="9"/>
      <c r="P155" s="9"/>
      <c r="Q155" s="9"/>
      <c r="R155" s="9"/>
    </row>
    <row r="156" spans="1:20" ht="11.25" customHeight="1">
      <c r="A156" s="8"/>
      <c r="B156" s="9"/>
      <c r="C156" s="9"/>
      <c r="D156" s="9"/>
      <c r="E156" s="9"/>
      <c r="F156" s="9"/>
      <c r="G156" s="9"/>
      <c r="H156" s="9"/>
      <c r="I156" s="9"/>
      <c r="J156" s="9"/>
      <c r="K156" s="9"/>
      <c r="L156" s="9"/>
      <c r="M156" s="9"/>
      <c r="N156" s="9"/>
      <c r="O156" s="9"/>
      <c r="P156" s="9"/>
      <c r="Q156" s="9"/>
      <c r="R156" s="9"/>
      <c r="S156" s="9"/>
      <c r="T156" s="10"/>
    </row>
  </sheetData>
  <sheetProtection sheet="1" formatCells="0" deleteColumns="0" deleteRows="0" selectLockedCells="1"/>
  <mergeCells count="175">
    <mergeCell ref="B6:C6"/>
    <mergeCell ref="B7:C7"/>
    <mergeCell ref="E7:T7"/>
    <mergeCell ref="D8:D9"/>
    <mergeCell ref="E8:T9"/>
    <mergeCell ref="B10:C10"/>
    <mergeCell ref="H3:H4"/>
    <mergeCell ref="I3:J4"/>
    <mergeCell ref="K3:L4"/>
    <mergeCell ref="M3:M4"/>
    <mergeCell ref="N3:O4"/>
    <mergeCell ref="P3:P4"/>
    <mergeCell ref="S3:S4"/>
    <mergeCell ref="T3:T4"/>
    <mergeCell ref="D16:D17"/>
    <mergeCell ref="E16:T17"/>
    <mergeCell ref="B18:C18"/>
    <mergeCell ref="B19:C19"/>
    <mergeCell ref="E19:T19"/>
    <mergeCell ref="D20:D21"/>
    <mergeCell ref="E20:T21"/>
    <mergeCell ref="B11:C11"/>
    <mergeCell ref="E11:T11"/>
    <mergeCell ref="D12:D13"/>
    <mergeCell ref="E12:T13"/>
    <mergeCell ref="B14:C14"/>
    <mergeCell ref="B15:C15"/>
    <mergeCell ref="E15:T15"/>
    <mergeCell ref="B27:C27"/>
    <mergeCell ref="E27:T27"/>
    <mergeCell ref="D28:D29"/>
    <mergeCell ref="E28:T29"/>
    <mergeCell ref="B30:C30"/>
    <mergeCell ref="B31:C31"/>
    <mergeCell ref="E31:T31"/>
    <mergeCell ref="B22:C22"/>
    <mergeCell ref="B23:C23"/>
    <mergeCell ref="E23:T23"/>
    <mergeCell ref="D24:D25"/>
    <mergeCell ref="E24:T25"/>
    <mergeCell ref="B26:C26"/>
    <mergeCell ref="B38:C38"/>
    <mergeCell ref="B39:C39"/>
    <mergeCell ref="E39:T39"/>
    <mergeCell ref="D40:D41"/>
    <mergeCell ref="E40:T41"/>
    <mergeCell ref="B42:C42"/>
    <mergeCell ref="D32:D33"/>
    <mergeCell ref="E32:T33"/>
    <mergeCell ref="B34:C34"/>
    <mergeCell ref="B35:C35"/>
    <mergeCell ref="E35:T35"/>
    <mergeCell ref="D36:D37"/>
    <mergeCell ref="E36:T37"/>
    <mergeCell ref="B58:C58"/>
    <mergeCell ref="B59:C59"/>
    <mergeCell ref="E59:T59"/>
    <mergeCell ref="D60:D61"/>
    <mergeCell ref="E60:T61"/>
    <mergeCell ref="B62:C62"/>
    <mergeCell ref="B43:C43"/>
    <mergeCell ref="E43:T43"/>
    <mergeCell ref="D44:D45"/>
    <mergeCell ref="E44:T45"/>
    <mergeCell ref="H55:H56"/>
    <mergeCell ref="I55:J56"/>
    <mergeCell ref="K55:L56"/>
    <mergeCell ref="M55:M56"/>
    <mergeCell ref="N55:O56"/>
    <mergeCell ref="P55:P56"/>
    <mergeCell ref="S55:S56"/>
    <mergeCell ref="T55:T56"/>
    <mergeCell ref="D68:D69"/>
    <mergeCell ref="E68:T69"/>
    <mergeCell ref="B70:C70"/>
    <mergeCell ref="B71:C71"/>
    <mergeCell ref="E71:T71"/>
    <mergeCell ref="D72:D73"/>
    <mergeCell ref="E72:T73"/>
    <mergeCell ref="B63:C63"/>
    <mergeCell ref="E63:T63"/>
    <mergeCell ref="D64:D65"/>
    <mergeCell ref="E64:T65"/>
    <mergeCell ref="B66:C66"/>
    <mergeCell ref="B67:C67"/>
    <mergeCell ref="E67:T67"/>
    <mergeCell ref="B79:C79"/>
    <mergeCell ref="E79:T79"/>
    <mergeCell ref="D80:D81"/>
    <mergeCell ref="E80:T81"/>
    <mergeCell ref="B82:C82"/>
    <mergeCell ref="B83:C83"/>
    <mergeCell ref="E83:T83"/>
    <mergeCell ref="B74:C74"/>
    <mergeCell ref="B75:C75"/>
    <mergeCell ref="E75:T75"/>
    <mergeCell ref="D76:D77"/>
    <mergeCell ref="E76:T77"/>
    <mergeCell ref="B78:C78"/>
    <mergeCell ref="B90:C90"/>
    <mergeCell ref="B91:C91"/>
    <mergeCell ref="E91:T91"/>
    <mergeCell ref="D92:D93"/>
    <mergeCell ref="E92:T93"/>
    <mergeCell ref="B94:C94"/>
    <mergeCell ref="D84:D85"/>
    <mergeCell ref="E84:T85"/>
    <mergeCell ref="B86:C86"/>
    <mergeCell ref="B87:C87"/>
    <mergeCell ref="E87:T87"/>
    <mergeCell ref="D88:D89"/>
    <mergeCell ref="E88:T89"/>
    <mergeCell ref="B110:C110"/>
    <mergeCell ref="B111:C111"/>
    <mergeCell ref="E111:T111"/>
    <mergeCell ref="D112:D113"/>
    <mergeCell ref="E112:T113"/>
    <mergeCell ref="B114:C114"/>
    <mergeCell ref="B95:C95"/>
    <mergeCell ref="E95:T95"/>
    <mergeCell ref="D96:D97"/>
    <mergeCell ref="E96:T97"/>
    <mergeCell ref="H107:H108"/>
    <mergeCell ref="I107:J108"/>
    <mergeCell ref="K107:L108"/>
    <mergeCell ref="M107:M108"/>
    <mergeCell ref="N107:O108"/>
    <mergeCell ref="P107:P108"/>
    <mergeCell ref="T107:T108"/>
    <mergeCell ref="S107:S108"/>
    <mergeCell ref="E120:T121"/>
    <mergeCell ref="B122:C122"/>
    <mergeCell ref="B123:C123"/>
    <mergeCell ref="E123:T123"/>
    <mergeCell ref="D124:D125"/>
    <mergeCell ref="E124:T125"/>
    <mergeCell ref="B115:C115"/>
    <mergeCell ref="E115:T115"/>
    <mergeCell ref="D116:D117"/>
    <mergeCell ref="E116:T117"/>
    <mergeCell ref="B118:C118"/>
    <mergeCell ref="B119:C119"/>
    <mergeCell ref="E119:T119"/>
    <mergeCell ref="D120:D121"/>
    <mergeCell ref="S151:T151"/>
    <mergeCell ref="B142:C142"/>
    <mergeCell ref="B143:C143"/>
    <mergeCell ref="E143:T143"/>
    <mergeCell ref="D144:D145"/>
    <mergeCell ref="E144:T145"/>
    <mergeCell ref="B146:C146"/>
    <mergeCell ref="D136:D137"/>
    <mergeCell ref="E136:T137"/>
    <mergeCell ref="B138:C138"/>
    <mergeCell ref="B139:C139"/>
    <mergeCell ref="E139:T139"/>
    <mergeCell ref="D140:D141"/>
    <mergeCell ref="E140:T141"/>
    <mergeCell ref="B147:C147"/>
    <mergeCell ref="E147:T147"/>
    <mergeCell ref="D148:D149"/>
    <mergeCell ref="E148:T149"/>
    <mergeCell ref="B131:C131"/>
    <mergeCell ref="E131:T131"/>
    <mergeCell ref="D132:D133"/>
    <mergeCell ref="E132:T133"/>
    <mergeCell ref="B134:C134"/>
    <mergeCell ref="B135:C135"/>
    <mergeCell ref="E135:T135"/>
    <mergeCell ref="B126:C126"/>
    <mergeCell ref="B127:C127"/>
    <mergeCell ref="E127:T127"/>
    <mergeCell ref="D128:D129"/>
    <mergeCell ref="E128:T129"/>
    <mergeCell ref="B130:C130"/>
  </mergeCells>
  <phoneticPr fontId="7"/>
  <conditionalFormatting sqref="B7:C7 E7:T7 E11:T11 E15:T15 E19:T19 E23:T23 E27:T27 E31:T31 E35:T35 E39:T39 E43:T43">
    <cfRule type="expression" dxfId="589" priority="991">
      <formula>B7=""</formula>
    </cfRule>
  </conditionalFormatting>
  <conditionalFormatting sqref="B11:C11">
    <cfRule type="expression" dxfId="588" priority="978">
      <formula>B11=""</formula>
    </cfRule>
  </conditionalFormatting>
  <conditionalFormatting sqref="B15:C15">
    <cfRule type="expression" dxfId="587" priority="976">
      <formula>B15=""</formula>
    </cfRule>
  </conditionalFormatting>
  <conditionalFormatting sqref="B19:C19">
    <cfRule type="expression" dxfId="586" priority="974">
      <formula>B19=""</formula>
    </cfRule>
  </conditionalFormatting>
  <conditionalFormatting sqref="B23:C23">
    <cfRule type="expression" dxfId="585" priority="972">
      <formula>B23=""</formula>
    </cfRule>
  </conditionalFormatting>
  <conditionalFormatting sqref="B27:C27">
    <cfRule type="expression" dxfId="584" priority="970">
      <formula>B27=""</formula>
    </cfRule>
  </conditionalFormatting>
  <conditionalFormatting sqref="B31:C31">
    <cfRule type="expression" dxfId="583" priority="968">
      <formula>B31=""</formula>
    </cfRule>
  </conditionalFormatting>
  <conditionalFormatting sqref="B35:C35">
    <cfRule type="expression" dxfId="582" priority="966">
      <formula>B35=""</formula>
    </cfRule>
  </conditionalFormatting>
  <conditionalFormatting sqref="B39:C39">
    <cfRule type="expression" dxfId="581" priority="964">
      <formula>B39=""</formula>
    </cfRule>
  </conditionalFormatting>
  <conditionalFormatting sqref="B43:C43">
    <cfRule type="expression" dxfId="580" priority="962">
      <formula>B43=""</formula>
    </cfRule>
  </conditionalFormatting>
  <conditionalFormatting sqref="B59:C59 E59:T59 E63:T63 E67:T67 E71:T71 E75:T75 E79:T79 E83:T83 E87:T87 E91:T91 E95:T95">
    <cfRule type="expression" dxfId="579" priority="826">
      <formula>B59=""</formula>
    </cfRule>
  </conditionalFormatting>
  <conditionalFormatting sqref="B63:C63">
    <cfRule type="expression" dxfId="578" priority="814">
      <formula>B63=""</formula>
    </cfRule>
  </conditionalFormatting>
  <conditionalFormatting sqref="B67:C67">
    <cfRule type="expression" dxfId="577" priority="812">
      <formula>B67=""</formula>
    </cfRule>
  </conditionalFormatting>
  <conditionalFormatting sqref="B71:C71">
    <cfRule type="expression" dxfId="576" priority="810">
      <formula>B71=""</formula>
    </cfRule>
  </conditionalFormatting>
  <conditionalFormatting sqref="B75:C75">
    <cfRule type="expression" dxfId="575" priority="808">
      <formula>B75=""</formula>
    </cfRule>
  </conditionalFormatting>
  <conditionalFormatting sqref="B79:C79">
    <cfRule type="expression" dxfId="574" priority="806">
      <formula>B79=""</formula>
    </cfRule>
  </conditionalFormatting>
  <conditionalFormatting sqref="B83:C83">
    <cfRule type="expression" dxfId="573" priority="804">
      <formula>B83=""</formula>
    </cfRule>
  </conditionalFormatting>
  <conditionalFormatting sqref="B87:C87">
    <cfRule type="expression" dxfId="572" priority="802">
      <formula>B87=""</formula>
    </cfRule>
  </conditionalFormatting>
  <conditionalFormatting sqref="B91:C91">
    <cfRule type="expression" dxfId="571" priority="800">
      <formula>B91=""</formula>
    </cfRule>
  </conditionalFormatting>
  <conditionalFormatting sqref="B95:C95">
    <cfRule type="expression" dxfId="570" priority="798">
      <formula>B95=""</formula>
    </cfRule>
  </conditionalFormatting>
  <conditionalFormatting sqref="B111:C111 E111:T111 E115:T115 E119:T119 E123:T123 E127:T127 E131:T131 E135:T135 E139:T139 E143:T143 E147:T147">
    <cfRule type="expression" dxfId="569" priority="664">
      <formula>B111=""</formula>
    </cfRule>
  </conditionalFormatting>
  <conditionalFormatting sqref="B115:C115">
    <cfRule type="expression" dxfId="568" priority="652">
      <formula>B115=""</formula>
    </cfRule>
  </conditionalFormatting>
  <conditionalFormatting sqref="B119:C119">
    <cfRule type="expression" dxfId="567" priority="650">
      <formula>B119=""</formula>
    </cfRule>
  </conditionalFormatting>
  <conditionalFormatting sqref="B123:C123">
    <cfRule type="expression" dxfId="566" priority="648">
      <formula>B123=""</formula>
    </cfRule>
  </conditionalFormatting>
  <conditionalFormatting sqref="B127:C127">
    <cfRule type="expression" dxfId="565" priority="646">
      <formula>B127=""</formula>
    </cfRule>
  </conditionalFormatting>
  <conditionalFormatting sqref="B131:C131">
    <cfRule type="expression" dxfId="564" priority="644">
      <formula>B131=""</formula>
    </cfRule>
  </conditionalFormatting>
  <conditionalFormatting sqref="B135:C135">
    <cfRule type="expression" dxfId="563" priority="642">
      <formula>B135=""</formula>
    </cfRule>
  </conditionalFormatting>
  <conditionalFormatting sqref="B139:C139">
    <cfRule type="expression" dxfId="562" priority="640">
      <formula>B139=""</formula>
    </cfRule>
  </conditionalFormatting>
  <conditionalFormatting sqref="B143:C143">
    <cfRule type="expression" dxfId="561" priority="638">
      <formula>B143=""</formula>
    </cfRule>
  </conditionalFormatting>
  <conditionalFormatting sqref="B147:C147">
    <cfRule type="expression" dxfId="560" priority="636">
      <formula>B147=""</formula>
    </cfRule>
  </conditionalFormatting>
  <conditionalFormatting sqref="C8:C9">
    <cfRule type="expression" dxfId="559" priority="990">
      <formula>C8=""</formula>
    </cfRule>
  </conditionalFormatting>
  <conditionalFormatting sqref="C12:C13">
    <cfRule type="expression" dxfId="558" priority="977">
      <formula>C12=""</formula>
    </cfRule>
  </conditionalFormatting>
  <conditionalFormatting sqref="C16:C17">
    <cfRule type="expression" dxfId="557" priority="975">
      <formula>C16=""</formula>
    </cfRule>
  </conditionalFormatting>
  <conditionalFormatting sqref="C20:C21">
    <cfRule type="expression" dxfId="556" priority="973">
      <formula>C20=""</formula>
    </cfRule>
  </conditionalFormatting>
  <conditionalFormatting sqref="C24:C25">
    <cfRule type="expression" dxfId="555" priority="971">
      <formula>C24=""</formula>
    </cfRule>
  </conditionalFormatting>
  <conditionalFormatting sqref="C28:C29">
    <cfRule type="expression" dxfId="554" priority="969">
      <formula>C28=""</formula>
    </cfRule>
  </conditionalFormatting>
  <conditionalFormatting sqref="C32:C33">
    <cfRule type="expression" dxfId="553" priority="967">
      <formula>C32=""</formula>
    </cfRule>
  </conditionalFormatting>
  <conditionalFormatting sqref="C36:C37">
    <cfRule type="expression" dxfId="552" priority="965">
      <formula>C36=""</formula>
    </cfRule>
  </conditionalFormatting>
  <conditionalFormatting sqref="C40:C41">
    <cfRule type="expression" dxfId="551" priority="963">
      <formula>C40=""</formula>
    </cfRule>
  </conditionalFormatting>
  <conditionalFormatting sqref="C44:C45">
    <cfRule type="expression" dxfId="550" priority="961">
      <formula>C44=""</formula>
    </cfRule>
  </conditionalFormatting>
  <conditionalFormatting sqref="C60:C61">
    <cfRule type="expression" dxfId="549" priority="825">
      <formula>C60=""</formula>
    </cfRule>
  </conditionalFormatting>
  <conditionalFormatting sqref="C64:C65">
    <cfRule type="expression" dxfId="548" priority="813">
      <formula>C64=""</formula>
    </cfRule>
  </conditionalFormatting>
  <conditionalFormatting sqref="C68:C69">
    <cfRule type="expression" dxfId="547" priority="811">
      <formula>C68=""</formula>
    </cfRule>
  </conditionalFormatting>
  <conditionalFormatting sqref="C72:C73">
    <cfRule type="expression" dxfId="546" priority="809">
      <formula>C72=""</formula>
    </cfRule>
  </conditionalFormatting>
  <conditionalFormatting sqref="C76:C77">
    <cfRule type="expression" dxfId="545" priority="807">
      <formula>C76=""</formula>
    </cfRule>
  </conditionalFormatting>
  <conditionalFormatting sqref="C80:C81">
    <cfRule type="expression" dxfId="544" priority="805">
      <formula>C80=""</formula>
    </cfRule>
  </conditionalFormatting>
  <conditionalFormatting sqref="C84:C85">
    <cfRule type="expression" dxfId="543" priority="803">
      <formula>C84=""</formula>
    </cfRule>
  </conditionalFormatting>
  <conditionalFormatting sqref="C88:C89">
    <cfRule type="expression" dxfId="542" priority="801">
      <formula>C88=""</formula>
    </cfRule>
  </conditionalFormatting>
  <conditionalFormatting sqref="C92:C93">
    <cfRule type="expression" dxfId="541" priority="799">
      <formula>C92=""</formula>
    </cfRule>
  </conditionalFormatting>
  <conditionalFormatting sqref="C96:C97">
    <cfRule type="expression" dxfId="540" priority="797">
      <formula>C96=""</formula>
    </cfRule>
  </conditionalFormatting>
  <conditionalFormatting sqref="C112:C113">
    <cfRule type="expression" dxfId="539" priority="663">
      <formula>C112=""</formula>
    </cfRule>
  </conditionalFormatting>
  <conditionalFormatting sqref="C116:C117">
    <cfRule type="expression" dxfId="538" priority="651">
      <formula>C116=""</formula>
    </cfRule>
  </conditionalFormatting>
  <conditionalFormatting sqref="C120:C121">
    <cfRule type="expression" dxfId="537" priority="649">
      <formula>C120=""</formula>
    </cfRule>
  </conditionalFormatting>
  <conditionalFormatting sqref="C124:C125">
    <cfRule type="expression" dxfId="536" priority="647">
      <formula>C124=""</formula>
    </cfRule>
  </conditionalFormatting>
  <conditionalFormatting sqref="C128:C129">
    <cfRule type="expression" dxfId="535" priority="645">
      <formula>C128=""</formula>
    </cfRule>
  </conditionalFormatting>
  <conditionalFormatting sqref="C132:C133">
    <cfRule type="expression" dxfId="534" priority="643">
      <formula>C132=""</formula>
    </cfRule>
  </conditionalFormatting>
  <conditionalFormatting sqref="C136:C137">
    <cfRule type="expression" dxfId="533" priority="641">
      <formula>C136=""</formula>
    </cfRule>
  </conditionalFormatting>
  <conditionalFormatting sqref="C140:C141">
    <cfRule type="expression" dxfId="532" priority="639">
      <formula>C140=""</formula>
    </cfRule>
  </conditionalFormatting>
  <conditionalFormatting sqref="C144:C145">
    <cfRule type="expression" dxfId="531" priority="637">
      <formula>C144=""</formula>
    </cfRule>
  </conditionalFormatting>
  <conditionalFormatting sqref="C148:C149">
    <cfRule type="expression" dxfId="530" priority="635">
      <formula>C148=""</formula>
    </cfRule>
  </conditionalFormatting>
  <conditionalFormatting sqref="D6">
    <cfRule type="expression" dxfId="529" priority="987">
      <formula>D6="期間外"</formula>
    </cfRule>
    <cfRule type="expression" dxfId="528" priority="986">
      <formula>D6="入力ミス"</formula>
    </cfRule>
  </conditionalFormatting>
  <conditionalFormatting sqref="D10">
    <cfRule type="expression" dxfId="527" priority="846">
      <formula>D10="期間外"</formula>
    </cfRule>
    <cfRule type="expression" dxfId="526" priority="845">
      <formula>D10="入力ミス"</formula>
    </cfRule>
  </conditionalFormatting>
  <conditionalFormatting sqref="D14">
    <cfRule type="expression" dxfId="525" priority="843">
      <formula>D14="入力ミス"</formula>
    </cfRule>
    <cfRule type="expression" dxfId="524" priority="844">
      <formula>D14="期間外"</formula>
    </cfRule>
  </conditionalFormatting>
  <conditionalFormatting sqref="D18">
    <cfRule type="expression" dxfId="523" priority="841">
      <formula>D18="入力ミス"</formula>
    </cfRule>
    <cfRule type="expression" dxfId="522" priority="842">
      <formula>D18="期間外"</formula>
    </cfRule>
  </conditionalFormatting>
  <conditionalFormatting sqref="D22">
    <cfRule type="expression" dxfId="521" priority="840">
      <formula>D22="期間外"</formula>
    </cfRule>
    <cfRule type="expression" dxfId="520" priority="839">
      <formula>D22="入力ミス"</formula>
    </cfRule>
  </conditionalFormatting>
  <conditionalFormatting sqref="D26">
    <cfRule type="expression" dxfId="519" priority="837">
      <formula>D26="入力ミス"</formula>
    </cfRule>
    <cfRule type="expression" dxfId="518" priority="838">
      <formula>D26="期間外"</formula>
    </cfRule>
  </conditionalFormatting>
  <conditionalFormatting sqref="D30">
    <cfRule type="expression" dxfId="517" priority="835">
      <formula>D30="入力ミス"</formula>
    </cfRule>
    <cfRule type="expression" dxfId="516" priority="836">
      <formula>D30="期間外"</formula>
    </cfRule>
  </conditionalFormatting>
  <conditionalFormatting sqref="D34">
    <cfRule type="expression" dxfId="515" priority="833">
      <formula>D34="入力ミス"</formula>
    </cfRule>
    <cfRule type="expression" dxfId="514" priority="834">
      <formula>D34="期間外"</formula>
    </cfRule>
  </conditionalFormatting>
  <conditionalFormatting sqref="D38">
    <cfRule type="expression" dxfId="513" priority="832">
      <formula>D38="期間外"</formula>
    </cfRule>
    <cfRule type="expression" dxfId="512" priority="831">
      <formula>D38="入力ミス"</formula>
    </cfRule>
  </conditionalFormatting>
  <conditionalFormatting sqref="D42">
    <cfRule type="expression" dxfId="511" priority="830">
      <formula>D42="期間外"</formula>
    </cfRule>
    <cfRule type="expression" dxfId="510" priority="829">
      <formula>D42="入力ミス"</formula>
    </cfRule>
  </conditionalFormatting>
  <conditionalFormatting sqref="D58">
    <cfRule type="expression" dxfId="509" priority="821">
      <formula>D58="入力ミス"</formula>
    </cfRule>
    <cfRule type="expression" dxfId="508" priority="822">
      <formula>D58="期間外"</formula>
    </cfRule>
  </conditionalFormatting>
  <conditionalFormatting sqref="D62">
    <cfRule type="expression" dxfId="507" priority="681">
      <formula>D62="入力ミス"</formula>
    </cfRule>
    <cfRule type="expression" dxfId="506" priority="682">
      <formula>D62="期間外"</formula>
    </cfRule>
  </conditionalFormatting>
  <conditionalFormatting sqref="D66">
    <cfRule type="expression" dxfId="505" priority="679">
      <formula>D66="入力ミス"</formula>
    </cfRule>
    <cfRule type="expression" dxfId="504" priority="680">
      <formula>D66="期間外"</formula>
    </cfRule>
  </conditionalFormatting>
  <conditionalFormatting sqref="D70">
    <cfRule type="expression" dxfId="503" priority="677">
      <formula>D70="入力ミス"</formula>
    </cfRule>
    <cfRule type="expression" dxfId="502" priority="678">
      <formula>D70="期間外"</formula>
    </cfRule>
  </conditionalFormatting>
  <conditionalFormatting sqref="D74">
    <cfRule type="expression" dxfId="501" priority="675">
      <formula>D74="入力ミス"</formula>
    </cfRule>
    <cfRule type="expression" dxfId="500" priority="676">
      <formula>D74="期間外"</formula>
    </cfRule>
  </conditionalFormatting>
  <conditionalFormatting sqref="D78">
    <cfRule type="expression" dxfId="499" priority="673">
      <formula>D78="入力ミス"</formula>
    </cfRule>
    <cfRule type="expression" dxfId="498" priority="674">
      <formula>D78="期間外"</formula>
    </cfRule>
  </conditionalFormatting>
  <conditionalFormatting sqref="D82">
    <cfRule type="expression" dxfId="497" priority="671">
      <formula>D82="入力ミス"</formula>
    </cfRule>
    <cfRule type="expression" dxfId="496" priority="672">
      <formula>D82="期間外"</formula>
    </cfRule>
  </conditionalFormatting>
  <conditionalFormatting sqref="D86">
    <cfRule type="expression" dxfId="495" priority="669">
      <formula>D86="入力ミス"</formula>
    </cfRule>
    <cfRule type="expression" dxfId="494" priority="670">
      <formula>D86="期間外"</formula>
    </cfRule>
  </conditionalFormatting>
  <conditionalFormatting sqref="D90">
    <cfRule type="expression" dxfId="493" priority="667">
      <formula>D90="入力ミス"</formula>
    </cfRule>
    <cfRule type="expression" dxfId="492" priority="668">
      <formula>D90="期間外"</formula>
    </cfRule>
  </conditionalFormatting>
  <conditionalFormatting sqref="D94">
    <cfRule type="expression" dxfId="491" priority="666">
      <formula>D94="期間外"</formula>
    </cfRule>
    <cfRule type="expression" dxfId="490" priority="665">
      <formula>D94="入力ミス"</formula>
    </cfRule>
  </conditionalFormatting>
  <conditionalFormatting sqref="D110">
    <cfRule type="expression" dxfId="489" priority="659">
      <formula>D110="入力ミス"</formula>
    </cfRule>
    <cfRule type="expression" dxfId="488" priority="660">
      <formula>D110="期間外"</formula>
    </cfRule>
  </conditionalFormatting>
  <conditionalFormatting sqref="D114">
    <cfRule type="expression" dxfId="487" priority="520">
      <formula>D114="期間外"</formula>
    </cfRule>
    <cfRule type="expression" dxfId="486" priority="519">
      <formula>D114="入力ミス"</formula>
    </cfRule>
  </conditionalFormatting>
  <conditionalFormatting sqref="D118">
    <cfRule type="expression" dxfId="485" priority="517">
      <formula>D118="入力ミス"</formula>
    </cfRule>
    <cfRule type="expression" dxfId="484" priority="518">
      <formula>D118="期間外"</formula>
    </cfRule>
  </conditionalFormatting>
  <conditionalFormatting sqref="D122">
    <cfRule type="expression" dxfId="483" priority="516">
      <formula>D122="期間外"</formula>
    </cfRule>
    <cfRule type="expression" dxfId="482" priority="515">
      <formula>D122="入力ミス"</formula>
    </cfRule>
  </conditionalFormatting>
  <conditionalFormatting sqref="D126">
    <cfRule type="expression" dxfId="481" priority="513">
      <formula>D126="入力ミス"</formula>
    </cfRule>
    <cfRule type="expression" dxfId="480" priority="514">
      <formula>D126="期間外"</formula>
    </cfRule>
  </conditionalFormatting>
  <conditionalFormatting sqref="D130">
    <cfRule type="expression" dxfId="479" priority="511">
      <formula>D130="入力ミス"</formula>
    </cfRule>
    <cfRule type="expression" dxfId="478" priority="512">
      <formula>D130="期間外"</formula>
    </cfRule>
  </conditionalFormatting>
  <conditionalFormatting sqref="D134">
    <cfRule type="expression" dxfId="477" priority="509">
      <formula>D134="入力ミス"</formula>
    </cfRule>
    <cfRule type="expression" dxfId="476" priority="510">
      <formula>D134="期間外"</formula>
    </cfRule>
  </conditionalFormatting>
  <conditionalFormatting sqref="D138">
    <cfRule type="expression" dxfId="475" priority="507">
      <formula>D138="入力ミス"</formula>
    </cfRule>
    <cfRule type="expression" dxfId="474" priority="508">
      <formula>D138="期間外"</formula>
    </cfRule>
  </conditionalFormatting>
  <conditionalFormatting sqref="D142">
    <cfRule type="expression" dxfId="473" priority="506">
      <formula>D142="期間外"</formula>
    </cfRule>
    <cfRule type="expression" dxfId="472" priority="505">
      <formula>D142="入力ミス"</formula>
    </cfRule>
  </conditionalFormatting>
  <conditionalFormatting sqref="D146">
    <cfRule type="expression" dxfId="471" priority="503">
      <formula>D146="入力ミス"</formula>
    </cfRule>
    <cfRule type="expression" dxfId="470" priority="504">
      <formula>D146="期間外"</formula>
    </cfRule>
  </conditionalFormatting>
  <conditionalFormatting sqref="E6">
    <cfRule type="cellIs" dxfId="469" priority="985" operator="notBetween">
      <formula>1950</formula>
      <formula>2100</formula>
    </cfRule>
    <cfRule type="expression" dxfId="468" priority="981">
      <formula>E6=""</formula>
    </cfRule>
  </conditionalFormatting>
  <conditionalFormatting sqref="E10">
    <cfRule type="cellIs" dxfId="467" priority="956" operator="notBetween">
      <formula>1950</formula>
      <formula>2100</formula>
    </cfRule>
    <cfRule type="expression" dxfId="466" priority="955">
      <formula>E10=""</formula>
    </cfRule>
  </conditionalFormatting>
  <conditionalFormatting sqref="E14">
    <cfRule type="cellIs" dxfId="465" priority="954" operator="notBetween">
      <formula>1950</formula>
      <formula>2100</formula>
    </cfRule>
    <cfRule type="expression" dxfId="464" priority="953">
      <formula>E14=""</formula>
    </cfRule>
  </conditionalFormatting>
  <conditionalFormatting sqref="E18">
    <cfRule type="cellIs" dxfId="463" priority="950" operator="notBetween">
      <formula>1950</formula>
      <formula>2100</formula>
    </cfRule>
    <cfRule type="expression" dxfId="462" priority="949">
      <formula>E18=""</formula>
    </cfRule>
  </conditionalFormatting>
  <conditionalFormatting sqref="E22">
    <cfRule type="cellIs" dxfId="461" priority="944" operator="notBetween">
      <formula>1950</formula>
      <formula>2100</formula>
    </cfRule>
    <cfRule type="expression" dxfId="460" priority="943">
      <formula>E22=""</formula>
    </cfRule>
  </conditionalFormatting>
  <conditionalFormatting sqref="E26">
    <cfRule type="cellIs" dxfId="459" priority="942" operator="notBetween">
      <formula>1950</formula>
      <formula>2100</formula>
    </cfRule>
    <cfRule type="expression" dxfId="458" priority="941">
      <formula>E26=""</formula>
    </cfRule>
  </conditionalFormatting>
  <conditionalFormatting sqref="E30">
    <cfRule type="expression" dxfId="457" priority="935">
      <formula>E30=""</formula>
    </cfRule>
    <cfRule type="cellIs" dxfId="456" priority="936" operator="notBetween">
      <formula>1950</formula>
      <formula>2100</formula>
    </cfRule>
  </conditionalFormatting>
  <conditionalFormatting sqref="E34">
    <cfRule type="cellIs" dxfId="455" priority="934" operator="notBetween">
      <formula>1950</formula>
      <formula>2100</formula>
    </cfRule>
    <cfRule type="expression" dxfId="454" priority="933">
      <formula>E34=""</formula>
    </cfRule>
  </conditionalFormatting>
  <conditionalFormatting sqref="E38">
    <cfRule type="cellIs" dxfId="453" priority="928" operator="notBetween">
      <formula>1950</formula>
      <formula>2100</formula>
    </cfRule>
    <cfRule type="expression" dxfId="452" priority="927">
      <formula>E38=""</formula>
    </cfRule>
  </conditionalFormatting>
  <conditionalFormatting sqref="E42">
    <cfRule type="cellIs" dxfId="451" priority="926" operator="notBetween">
      <formula>1950</formula>
      <formula>2100</formula>
    </cfRule>
    <cfRule type="expression" dxfId="450" priority="925">
      <formula>E42=""</formula>
    </cfRule>
  </conditionalFormatting>
  <conditionalFormatting sqref="E58">
    <cfRule type="cellIs" dxfId="449" priority="820" operator="notBetween">
      <formula>1950</formula>
      <formula>2100</formula>
    </cfRule>
    <cfRule type="expression" dxfId="448" priority="817">
      <formula>E58=""</formula>
    </cfRule>
  </conditionalFormatting>
  <conditionalFormatting sqref="E62">
    <cfRule type="cellIs" dxfId="447" priority="792" operator="notBetween">
      <formula>1950</formula>
      <formula>2100</formula>
    </cfRule>
    <cfRule type="expression" dxfId="446" priority="791">
      <formula>E62=""</formula>
    </cfRule>
  </conditionalFormatting>
  <conditionalFormatting sqref="E66">
    <cfRule type="cellIs" dxfId="445" priority="790" operator="notBetween">
      <formula>1950</formula>
      <formula>2100</formula>
    </cfRule>
    <cfRule type="expression" dxfId="444" priority="789">
      <formula>E66=""</formula>
    </cfRule>
  </conditionalFormatting>
  <conditionalFormatting sqref="E70">
    <cfRule type="expression" dxfId="443" priority="785">
      <formula>E70=""</formula>
    </cfRule>
    <cfRule type="cellIs" dxfId="442" priority="786" operator="notBetween">
      <formula>1950</formula>
      <formula>2100</formula>
    </cfRule>
  </conditionalFormatting>
  <conditionalFormatting sqref="E74">
    <cfRule type="expression" dxfId="441" priority="779">
      <formula>E74=""</formula>
    </cfRule>
    <cfRule type="cellIs" dxfId="440" priority="780" operator="notBetween">
      <formula>1950</formula>
      <formula>2100</formula>
    </cfRule>
  </conditionalFormatting>
  <conditionalFormatting sqref="E78">
    <cfRule type="expression" dxfId="439" priority="777">
      <formula>E78=""</formula>
    </cfRule>
    <cfRule type="cellIs" dxfId="438" priority="778" operator="notBetween">
      <formula>1950</formula>
      <formula>2100</formula>
    </cfRule>
  </conditionalFormatting>
  <conditionalFormatting sqref="E82">
    <cfRule type="cellIs" dxfId="437" priority="772" operator="notBetween">
      <formula>1950</formula>
      <formula>2100</formula>
    </cfRule>
    <cfRule type="expression" dxfId="436" priority="771">
      <formula>E82=""</formula>
    </cfRule>
  </conditionalFormatting>
  <conditionalFormatting sqref="E86">
    <cfRule type="cellIs" dxfId="435" priority="770" operator="notBetween">
      <formula>1950</formula>
      <formula>2100</formula>
    </cfRule>
    <cfRule type="expression" dxfId="434" priority="769">
      <formula>E86=""</formula>
    </cfRule>
  </conditionalFormatting>
  <conditionalFormatting sqref="E90">
    <cfRule type="expression" dxfId="433" priority="763">
      <formula>E90=""</formula>
    </cfRule>
    <cfRule type="cellIs" dxfId="432" priority="764" operator="notBetween">
      <formula>1950</formula>
      <formula>2100</formula>
    </cfRule>
  </conditionalFormatting>
  <conditionalFormatting sqref="E94">
    <cfRule type="expression" dxfId="431" priority="761">
      <formula>E94=""</formula>
    </cfRule>
    <cfRule type="cellIs" dxfId="430" priority="762" operator="notBetween">
      <formula>1950</formula>
      <formula>2100</formula>
    </cfRule>
  </conditionalFormatting>
  <conditionalFormatting sqref="E110">
    <cfRule type="expression" dxfId="429" priority="655">
      <formula>E110=""</formula>
    </cfRule>
    <cfRule type="cellIs" dxfId="428" priority="658" operator="notBetween">
      <formula>1950</formula>
      <formula>2100</formula>
    </cfRule>
  </conditionalFormatting>
  <conditionalFormatting sqref="E114">
    <cfRule type="cellIs" dxfId="427" priority="630" operator="notBetween">
      <formula>1950</formula>
      <formula>2100</formula>
    </cfRule>
    <cfRule type="expression" dxfId="426" priority="629">
      <formula>E114=""</formula>
    </cfRule>
  </conditionalFormatting>
  <conditionalFormatting sqref="E118">
    <cfRule type="expression" dxfId="425" priority="627">
      <formula>E118=""</formula>
    </cfRule>
    <cfRule type="cellIs" dxfId="424" priority="628" operator="notBetween">
      <formula>1950</formula>
      <formula>2100</formula>
    </cfRule>
  </conditionalFormatting>
  <conditionalFormatting sqref="E122">
    <cfRule type="cellIs" dxfId="423" priority="624" operator="notBetween">
      <formula>1950</formula>
      <formula>2100</formula>
    </cfRule>
    <cfRule type="expression" dxfId="422" priority="623">
      <formula>E122=""</formula>
    </cfRule>
  </conditionalFormatting>
  <conditionalFormatting sqref="E126">
    <cfRule type="expression" dxfId="421" priority="617">
      <formula>E126=""</formula>
    </cfRule>
    <cfRule type="cellIs" dxfId="420" priority="618" operator="notBetween">
      <formula>1950</formula>
      <formula>2100</formula>
    </cfRule>
  </conditionalFormatting>
  <conditionalFormatting sqref="E130">
    <cfRule type="expression" dxfId="419" priority="615">
      <formula>E130=""</formula>
    </cfRule>
    <cfRule type="cellIs" dxfId="418" priority="616" operator="notBetween">
      <formula>1950</formula>
      <formula>2100</formula>
    </cfRule>
  </conditionalFormatting>
  <conditionalFormatting sqref="E134">
    <cfRule type="cellIs" dxfId="417" priority="610" operator="notBetween">
      <formula>1950</formula>
      <formula>2100</formula>
    </cfRule>
    <cfRule type="expression" dxfId="416" priority="609">
      <formula>E134=""</formula>
    </cfRule>
  </conditionalFormatting>
  <conditionalFormatting sqref="E138">
    <cfRule type="cellIs" dxfId="415" priority="608" operator="notBetween">
      <formula>1950</formula>
      <formula>2100</formula>
    </cfRule>
    <cfRule type="expression" dxfId="414" priority="607">
      <formula>E138=""</formula>
    </cfRule>
  </conditionalFormatting>
  <conditionalFormatting sqref="E142">
    <cfRule type="cellIs" dxfId="413" priority="602" operator="notBetween">
      <formula>1950</formula>
      <formula>2100</formula>
    </cfRule>
    <cfRule type="expression" dxfId="412" priority="601">
      <formula>E142=""</formula>
    </cfRule>
  </conditionalFormatting>
  <conditionalFormatting sqref="E146">
    <cfRule type="expression" dxfId="411" priority="599">
      <formula>E146=""</formula>
    </cfRule>
    <cfRule type="cellIs" dxfId="410" priority="600" operator="notBetween">
      <formula>1950</formula>
      <formula>2100</formula>
    </cfRule>
  </conditionalFormatting>
  <conditionalFormatting sqref="E8:T9 E12:T13 E16:T17 E20:T21 E24:T25 E28:T29 E32:T33 E36:T37 E40:T41 E44:T45">
    <cfRule type="expression" dxfId="409" priority="989">
      <formula>OR(E8="",E8="(用量・用法も記載）")</formula>
    </cfRule>
    <cfRule type="expression" dxfId="408" priority="988">
      <formula>E8="（用量・用法も記載）"</formula>
    </cfRule>
  </conditionalFormatting>
  <conditionalFormatting sqref="E60:T61 E64:T65 E68:T69 E72:T73 E76:T77 E80:T81 E84:T85 E88:T89 E92:T93 E96:T97">
    <cfRule type="expression" dxfId="407" priority="824">
      <formula>OR(E60="",E60="(用量・用法も記載）")</formula>
    </cfRule>
    <cfRule type="expression" dxfId="406" priority="823">
      <formula>E60="（用量・用法も記載）"</formula>
    </cfRule>
  </conditionalFormatting>
  <conditionalFormatting sqref="E112:T113 E116:T117 E120:T121 E124:T125 E128:T129 E132:T133 E136:T137 E140:T141 E144:T145 E148:T149">
    <cfRule type="expression" dxfId="405" priority="661">
      <formula>E112="（用量・用法も記載）"</formula>
    </cfRule>
    <cfRule type="expression" dxfId="404" priority="662">
      <formula>OR(E112="",E112="(用量・用法も記載）")</formula>
    </cfRule>
  </conditionalFormatting>
  <conditionalFormatting sqref="G6">
    <cfRule type="expression" dxfId="403" priority="980">
      <formula>G6=""</formula>
    </cfRule>
    <cfRule type="cellIs" dxfId="402" priority="984" operator="notBetween">
      <formula>1</formula>
      <formula>12</formula>
    </cfRule>
  </conditionalFormatting>
  <conditionalFormatting sqref="G10">
    <cfRule type="expression" dxfId="401" priority="885">
      <formula>G10=""</formula>
    </cfRule>
    <cfRule type="cellIs" dxfId="400" priority="886" operator="notBetween">
      <formula>1</formula>
      <formula>12</formula>
    </cfRule>
  </conditionalFormatting>
  <conditionalFormatting sqref="G14">
    <cfRule type="expression" dxfId="399" priority="887">
      <formula>G14=""</formula>
    </cfRule>
    <cfRule type="cellIs" dxfId="398" priority="888" operator="notBetween">
      <formula>1</formula>
      <formula>12</formula>
    </cfRule>
  </conditionalFormatting>
  <conditionalFormatting sqref="G18">
    <cfRule type="cellIs" dxfId="397" priority="890" operator="notBetween">
      <formula>1</formula>
      <formula>12</formula>
    </cfRule>
    <cfRule type="expression" dxfId="396" priority="889">
      <formula>G18=""</formula>
    </cfRule>
  </conditionalFormatting>
  <conditionalFormatting sqref="G22">
    <cfRule type="cellIs" dxfId="395" priority="892" operator="notBetween">
      <formula>1</formula>
      <formula>12</formula>
    </cfRule>
    <cfRule type="expression" dxfId="394" priority="891">
      <formula>G22=""</formula>
    </cfRule>
  </conditionalFormatting>
  <conditionalFormatting sqref="G26">
    <cfRule type="expression" dxfId="393" priority="893">
      <formula>G26=""</formula>
    </cfRule>
    <cfRule type="cellIs" dxfId="392" priority="894" operator="notBetween">
      <formula>1</formula>
      <formula>12</formula>
    </cfRule>
  </conditionalFormatting>
  <conditionalFormatting sqref="G30">
    <cfRule type="expression" dxfId="391" priority="895">
      <formula>G30=""</formula>
    </cfRule>
    <cfRule type="cellIs" dxfId="390" priority="896" operator="notBetween">
      <formula>1</formula>
      <formula>12</formula>
    </cfRule>
  </conditionalFormatting>
  <conditionalFormatting sqref="G34">
    <cfRule type="cellIs" dxfId="389" priority="898" operator="notBetween">
      <formula>1</formula>
      <formula>12</formula>
    </cfRule>
    <cfRule type="expression" dxfId="388" priority="897">
      <formula>G34=""</formula>
    </cfRule>
  </conditionalFormatting>
  <conditionalFormatting sqref="G38">
    <cfRule type="expression" dxfId="387" priority="899">
      <formula>G38=""</formula>
    </cfRule>
    <cfRule type="cellIs" dxfId="386" priority="900" operator="notBetween">
      <formula>1</formula>
      <formula>12</formula>
    </cfRule>
  </conditionalFormatting>
  <conditionalFormatting sqref="G42">
    <cfRule type="expression" dxfId="385" priority="901">
      <formula>G42=""</formula>
    </cfRule>
    <cfRule type="cellIs" dxfId="384" priority="902" operator="notBetween">
      <formula>1</formula>
      <formula>12</formula>
    </cfRule>
  </conditionalFormatting>
  <conditionalFormatting sqref="G58">
    <cfRule type="cellIs" dxfId="383" priority="819" operator="notBetween">
      <formula>1</formula>
      <formula>12</formula>
    </cfRule>
    <cfRule type="expression" dxfId="382" priority="816">
      <formula>G58=""</formula>
    </cfRule>
  </conditionalFormatting>
  <conditionalFormatting sqref="G62">
    <cfRule type="expression" dxfId="381" priority="721">
      <formula>G62=""</formula>
    </cfRule>
    <cfRule type="cellIs" dxfId="380" priority="722" operator="notBetween">
      <formula>1</formula>
      <formula>12</formula>
    </cfRule>
  </conditionalFormatting>
  <conditionalFormatting sqref="G66">
    <cfRule type="cellIs" dxfId="379" priority="724" operator="notBetween">
      <formula>1</formula>
      <formula>12</formula>
    </cfRule>
    <cfRule type="expression" dxfId="378" priority="723">
      <formula>G66=""</formula>
    </cfRule>
  </conditionalFormatting>
  <conditionalFormatting sqref="G70">
    <cfRule type="expression" dxfId="377" priority="725">
      <formula>G70=""</formula>
    </cfRule>
    <cfRule type="cellIs" dxfId="376" priority="726" operator="notBetween">
      <formula>1</formula>
      <formula>12</formula>
    </cfRule>
  </conditionalFormatting>
  <conditionalFormatting sqref="G74">
    <cfRule type="cellIs" dxfId="375" priority="728" operator="notBetween">
      <formula>1</formula>
      <formula>12</formula>
    </cfRule>
    <cfRule type="expression" dxfId="374" priority="727">
      <formula>G74=""</formula>
    </cfRule>
  </conditionalFormatting>
  <conditionalFormatting sqref="G78">
    <cfRule type="expression" dxfId="373" priority="729">
      <formula>G78=""</formula>
    </cfRule>
    <cfRule type="cellIs" dxfId="372" priority="730" operator="notBetween">
      <formula>1</formula>
      <formula>12</formula>
    </cfRule>
  </conditionalFormatting>
  <conditionalFormatting sqref="G82">
    <cfRule type="cellIs" dxfId="371" priority="732" operator="notBetween">
      <formula>1</formula>
      <formula>12</formula>
    </cfRule>
    <cfRule type="expression" dxfId="370" priority="731">
      <formula>G82=""</formula>
    </cfRule>
  </conditionalFormatting>
  <conditionalFormatting sqref="G86">
    <cfRule type="cellIs" dxfId="369" priority="734" operator="notBetween">
      <formula>1</formula>
      <formula>12</formula>
    </cfRule>
    <cfRule type="expression" dxfId="368" priority="733">
      <formula>G86=""</formula>
    </cfRule>
  </conditionalFormatting>
  <conditionalFormatting sqref="G90">
    <cfRule type="expression" dxfId="367" priority="735">
      <formula>G90=""</formula>
    </cfRule>
    <cfRule type="cellIs" dxfId="366" priority="736" operator="notBetween">
      <formula>1</formula>
      <formula>12</formula>
    </cfRule>
  </conditionalFormatting>
  <conditionalFormatting sqref="G94">
    <cfRule type="cellIs" dxfId="365" priority="738" operator="notBetween">
      <formula>1</formula>
      <formula>12</formula>
    </cfRule>
    <cfRule type="expression" dxfId="364" priority="737">
      <formula>G94=""</formula>
    </cfRule>
  </conditionalFormatting>
  <conditionalFormatting sqref="G110">
    <cfRule type="expression" dxfId="363" priority="654">
      <formula>G110=""</formula>
    </cfRule>
    <cfRule type="cellIs" dxfId="362" priority="657" operator="notBetween">
      <formula>1</formula>
      <formula>12</formula>
    </cfRule>
  </conditionalFormatting>
  <conditionalFormatting sqref="G114">
    <cfRule type="expression" dxfId="361" priority="559">
      <formula>G114=""</formula>
    </cfRule>
    <cfRule type="cellIs" dxfId="360" priority="560" operator="notBetween">
      <formula>1</formula>
      <formula>12</formula>
    </cfRule>
  </conditionalFormatting>
  <conditionalFormatting sqref="G118">
    <cfRule type="expression" dxfId="359" priority="561">
      <formula>G118=""</formula>
    </cfRule>
    <cfRule type="cellIs" dxfId="358" priority="562" operator="notBetween">
      <formula>1</formula>
      <formula>12</formula>
    </cfRule>
  </conditionalFormatting>
  <conditionalFormatting sqref="G122">
    <cfRule type="cellIs" dxfId="357" priority="564" operator="notBetween">
      <formula>1</formula>
      <formula>12</formula>
    </cfRule>
    <cfRule type="expression" dxfId="356" priority="563">
      <formula>G122=""</formula>
    </cfRule>
  </conditionalFormatting>
  <conditionalFormatting sqref="G126">
    <cfRule type="cellIs" dxfId="355" priority="566" operator="notBetween">
      <formula>1</formula>
      <formula>12</formula>
    </cfRule>
    <cfRule type="expression" dxfId="354" priority="565">
      <formula>G126=""</formula>
    </cfRule>
  </conditionalFormatting>
  <conditionalFormatting sqref="G130">
    <cfRule type="expression" dxfId="353" priority="567">
      <formula>G130=""</formula>
    </cfRule>
    <cfRule type="cellIs" dxfId="352" priority="568" operator="notBetween">
      <formula>1</formula>
      <formula>12</formula>
    </cfRule>
  </conditionalFormatting>
  <conditionalFormatting sqref="G134">
    <cfRule type="cellIs" dxfId="351" priority="570" operator="notBetween">
      <formula>1</formula>
      <formula>12</formula>
    </cfRule>
    <cfRule type="expression" dxfId="350" priority="569">
      <formula>G134=""</formula>
    </cfRule>
  </conditionalFormatting>
  <conditionalFormatting sqref="G138">
    <cfRule type="expression" dxfId="349" priority="571">
      <formula>G138=""</formula>
    </cfRule>
    <cfRule type="cellIs" dxfId="348" priority="572" operator="notBetween">
      <formula>1</formula>
      <formula>12</formula>
    </cfRule>
  </conditionalFormatting>
  <conditionalFormatting sqref="G142">
    <cfRule type="cellIs" dxfId="347" priority="574" operator="notBetween">
      <formula>1</formula>
      <formula>12</formula>
    </cfRule>
    <cfRule type="expression" dxfId="346" priority="573">
      <formula>G142=""</formula>
    </cfRule>
  </conditionalFormatting>
  <conditionalFormatting sqref="G146">
    <cfRule type="expression" dxfId="345" priority="575">
      <formula>G146=""</formula>
    </cfRule>
    <cfRule type="cellIs" dxfId="344" priority="576" operator="notBetween">
      <formula>1</formula>
      <formula>12</formula>
    </cfRule>
  </conditionalFormatting>
  <conditionalFormatting sqref="I6">
    <cfRule type="expression" dxfId="343" priority="979">
      <formula>I6=""</formula>
    </cfRule>
    <cfRule type="cellIs" dxfId="342" priority="983" operator="notBetween">
      <formula>1</formula>
      <formula>31</formula>
    </cfRule>
  </conditionalFormatting>
  <conditionalFormatting sqref="I10">
    <cfRule type="expression" dxfId="341" priority="847">
      <formula>I10=""</formula>
    </cfRule>
    <cfRule type="cellIs" dxfId="340" priority="848" operator="notBetween">
      <formula>1</formula>
      <formula>31</formula>
    </cfRule>
  </conditionalFormatting>
  <conditionalFormatting sqref="I14">
    <cfRule type="cellIs" dxfId="339" priority="850" operator="notBetween">
      <formula>1</formula>
      <formula>31</formula>
    </cfRule>
    <cfRule type="expression" dxfId="338" priority="849">
      <formula>I14=""</formula>
    </cfRule>
  </conditionalFormatting>
  <conditionalFormatting sqref="I18">
    <cfRule type="cellIs" dxfId="337" priority="852" operator="notBetween">
      <formula>1</formula>
      <formula>31</formula>
    </cfRule>
    <cfRule type="expression" dxfId="336" priority="851">
      <formula>I18=""</formula>
    </cfRule>
  </conditionalFormatting>
  <conditionalFormatting sqref="I22">
    <cfRule type="expression" dxfId="335" priority="853">
      <formula>I22=""</formula>
    </cfRule>
    <cfRule type="cellIs" dxfId="334" priority="854" operator="notBetween">
      <formula>1</formula>
      <formula>31</formula>
    </cfRule>
  </conditionalFormatting>
  <conditionalFormatting sqref="I26">
    <cfRule type="cellIs" dxfId="333" priority="856" operator="notBetween">
      <formula>1</formula>
      <formula>31</formula>
    </cfRule>
    <cfRule type="expression" dxfId="332" priority="855">
      <formula>I26=""</formula>
    </cfRule>
  </conditionalFormatting>
  <conditionalFormatting sqref="I30">
    <cfRule type="cellIs" dxfId="331" priority="858" operator="notBetween">
      <formula>1</formula>
      <formula>31</formula>
    </cfRule>
    <cfRule type="expression" dxfId="330" priority="857">
      <formula>I30=""</formula>
    </cfRule>
  </conditionalFormatting>
  <conditionalFormatting sqref="I34">
    <cfRule type="expression" dxfId="329" priority="859">
      <formula>I34=""</formula>
    </cfRule>
    <cfRule type="cellIs" dxfId="328" priority="860" operator="notBetween">
      <formula>1</formula>
      <formula>31</formula>
    </cfRule>
  </conditionalFormatting>
  <conditionalFormatting sqref="I38">
    <cfRule type="cellIs" dxfId="327" priority="862" operator="notBetween">
      <formula>1</formula>
      <formula>31</formula>
    </cfRule>
    <cfRule type="expression" dxfId="326" priority="861">
      <formula>I38=""</formula>
    </cfRule>
  </conditionalFormatting>
  <conditionalFormatting sqref="I42">
    <cfRule type="expression" dxfId="325" priority="863">
      <formula>I42=""</formula>
    </cfRule>
    <cfRule type="cellIs" dxfId="324" priority="864" operator="notBetween">
      <formula>1</formula>
      <formula>31</formula>
    </cfRule>
  </conditionalFormatting>
  <conditionalFormatting sqref="I58">
    <cfRule type="cellIs" dxfId="323" priority="818" operator="notBetween">
      <formula>1</formula>
      <formula>31</formula>
    </cfRule>
    <cfRule type="expression" dxfId="322" priority="815">
      <formula>I58=""</formula>
    </cfRule>
  </conditionalFormatting>
  <conditionalFormatting sqref="I62">
    <cfRule type="expression" dxfId="321" priority="683">
      <formula>I62=""</formula>
    </cfRule>
    <cfRule type="cellIs" dxfId="320" priority="684" operator="notBetween">
      <formula>1</formula>
      <formula>31</formula>
    </cfRule>
  </conditionalFormatting>
  <conditionalFormatting sqref="I66">
    <cfRule type="cellIs" dxfId="319" priority="686" operator="notBetween">
      <formula>1</formula>
      <formula>31</formula>
    </cfRule>
    <cfRule type="expression" dxfId="318" priority="685">
      <formula>I66=""</formula>
    </cfRule>
  </conditionalFormatting>
  <conditionalFormatting sqref="I70">
    <cfRule type="expression" dxfId="317" priority="687">
      <formula>I70=""</formula>
    </cfRule>
    <cfRule type="cellIs" dxfId="316" priority="688" operator="notBetween">
      <formula>1</formula>
      <formula>31</formula>
    </cfRule>
  </conditionalFormatting>
  <conditionalFormatting sqref="I74">
    <cfRule type="cellIs" dxfId="315" priority="690" operator="notBetween">
      <formula>1</formula>
      <formula>31</formula>
    </cfRule>
    <cfRule type="expression" dxfId="314" priority="689">
      <formula>I74=""</formula>
    </cfRule>
  </conditionalFormatting>
  <conditionalFormatting sqref="I78">
    <cfRule type="expression" dxfId="313" priority="691">
      <formula>I78=""</formula>
    </cfRule>
    <cfRule type="cellIs" dxfId="312" priority="692" operator="notBetween">
      <formula>1</formula>
      <formula>31</formula>
    </cfRule>
  </conditionalFormatting>
  <conditionalFormatting sqref="I82">
    <cfRule type="expression" dxfId="311" priority="693">
      <formula>I82=""</formula>
    </cfRule>
    <cfRule type="cellIs" dxfId="310" priority="694" operator="notBetween">
      <formula>1</formula>
      <formula>31</formula>
    </cfRule>
  </conditionalFormatting>
  <conditionalFormatting sqref="I86">
    <cfRule type="expression" dxfId="309" priority="695">
      <formula>I86=""</formula>
    </cfRule>
    <cfRule type="cellIs" dxfId="308" priority="696" operator="notBetween">
      <formula>1</formula>
      <formula>31</formula>
    </cfRule>
  </conditionalFormatting>
  <conditionalFormatting sqref="I90">
    <cfRule type="cellIs" dxfId="307" priority="698" operator="notBetween">
      <formula>1</formula>
      <formula>31</formula>
    </cfRule>
    <cfRule type="expression" dxfId="306" priority="697">
      <formula>I90=""</formula>
    </cfRule>
  </conditionalFormatting>
  <conditionalFormatting sqref="I94">
    <cfRule type="expression" dxfId="305" priority="699">
      <formula>I94=""</formula>
    </cfRule>
    <cfRule type="cellIs" dxfId="304" priority="700" operator="notBetween">
      <formula>1</formula>
      <formula>31</formula>
    </cfRule>
  </conditionalFormatting>
  <conditionalFormatting sqref="I110">
    <cfRule type="cellIs" dxfId="303" priority="656" operator="notBetween">
      <formula>1</formula>
      <formula>31</formula>
    </cfRule>
    <cfRule type="expression" dxfId="302" priority="653">
      <formula>I110=""</formula>
    </cfRule>
  </conditionalFormatting>
  <conditionalFormatting sqref="I114">
    <cfRule type="expression" dxfId="301" priority="521">
      <formula>I114=""</formula>
    </cfRule>
    <cfRule type="cellIs" dxfId="300" priority="522" operator="notBetween">
      <formula>1</formula>
      <formula>31</formula>
    </cfRule>
  </conditionalFormatting>
  <conditionalFormatting sqref="I118">
    <cfRule type="expression" dxfId="299" priority="523">
      <formula>I118=""</formula>
    </cfRule>
    <cfRule type="cellIs" dxfId="298" priority="524" operator="notBetween">
      <formula>1</formula>
      <formula>31</formula>
    </cfRule>
  </conditionalFormatting>
  <conditionalFormatting sqref="I122">
    <cfRule type="expression" dxfId="297" priority="525">
      <formula>I122=""</formula>
    </cfRule>
    <cfRule type="cellIs" dxfId="296" priority="526" operator="notBetween">
      <formula>1</formula>
      <formula>31</formula>
    </cfRule>
  </conditionalFormatting>
  <conditionalFormatting sqref="I126">
    <cfRule type="cellIs" dxfId="295" priority="528" operator="notBetween">
      <formula>1</formula>
      <formula>31</formula>
    </cfRule>
    <cfRule type="expression" dxfId="294" priority="527">
      <formula>I126=""</formula>
    </cfRule>
  </conditionalFormatting>
  <conditionalFormatting sqref="I130">
    <cfRule type="expression" dxfId="293" priority="529">
      <formula>I130=""</formula>
    </cfRule>
    <cfRule type="cellIs" dxfId="292" priority="530" operator="notBetween">
      <formula>1</formula>
      <formula>31</formula>
    </cfRule>
  </conditionalFormatting>
  <conditionalFormatting sqref="I134">
    <cfRule type="expression" dxfId="291" priority="531">
      <formula>I134=""</formula>
    </cfRule>
    <cfRule type="cellIs" dxfId="290" priority="532" operator="notBetween">
      <formula>1</formula>
      <formula>31</formula>
    </cfRule>
  </conditionalFormatting>
  <conditionalFormatting sqref="I138">
    <cfRule type="expression" dxfId="289" priority="533">
      <formula>I138=""</formula>
    </cfRule>
    <cfRule type="cellIs" dxfId="288" priority="534" operator="notBetween">
      <formula>1</formula>
      <formula>31</formula>
    </cfRule>
  </conditionalFormatting>
  <conditionalFormatting sqref="I142">
    <cfRule type="expression" dxfId="287" priority="535">
      <formula>I142=""</formula>
    </cfRule>
    <cfRule type="cellIs" dxfId="286" priority="536" operator="notBetween">
      <formula>1</formula>
      <formula>31</formula>
    </cfRule>
  </conditionalFormatting>
  <conditionalFormatting sqref="I146">
    <cfRule type="cellIs" dxfId="285" priority="538" operator="notBetween">
      <formula>1</formula>
      <formula>31</formula>
    </cfRule>
    <cfRule type="expression" dxfId="284" priority="537">
      <formula>I146=""</formula>
    </cfRule>
  </conditionalFormatting>
  <conditionalFormatting sqref="K55">
    <cfRule type="expression" dxfId="283" priority="4">
      <formula>$K$3=""</formula>
    </cfRule>
  </conditionalFormatting>
  <conditionalFormatting sqref="K107">
    <cfRule type="expression" dxfId="282" priority="2">
      <formula>$K$3=""</formula>
    </cfRule>
  </conditionalFormatting>
  <conditionalFormatting sqref="K3:L4">
    <cfRule type="expression" dxfId="281" priority="828">
      <formula>K3=""</formula>
    </cfRule>
  </conditionalFormatting>
  <conditionalFormatting sqref="L6">
    <cfRule type="cellIs" dxfId="280" priority="960" operator="notBetween">
      <formula>1950</formula>
      <formula>2100</formula>
    </cfRule>
    <cfRule type="expression" dxfId="279" priority="959">
      <formula>L6=""</formula>
    </cfRule>
  </conditionalFormatting>
  <conditionalFormatting sqref="L10">
    <cfRule type="cellIs" dxfId="278" priority="958" operator="notBetween">
      <formula>1950</formula>
      <formula>2100</formula>
    </cfRule>
    <cfRule type="expression" dxfId="277" priority="957">
      <formula>L10=""</formula>
    </cfRule>
  </conditionalFormatting>
  <conditionalFormatting sqref="L14">
    <cfRule type="cellIs" dxfId="276" priority="952" operator="notBetween">
      <formula>1950</formula>
      <formula>2100</formula>
    </cfRule>
    <cfRule type="expression" dxfId="275" priority="951">
      <formula>L14=""</formula>
    </cfRule>
  </conditionalFormatting>
  <conditionalFormatting sqref="L18">
    <cfRule type="expression" dxfId="274" priority="947">
      <formula>L18=""</formula>
    </cfRule>
    <cfRule type="cellIs" dxfId="273" priority="948" operator="notBetween">
      <formula>1950</formula>
      <formula>2100</formula>
    </cfRule>
  </conditionalFormatting>
  <conditionalFormatting sqref="L22">
    <cfRule type="cellIs" dxfId="272" priority="946" operator="notBetween">
      <formula>1950</formula>
      <formula>2100</formula>
    </cfRule>
    <cfRule type="expression" dxfId="271" priority="945">
      <formula>L22=""</formula>
    </cfRule>
  </conditionalFormatting>
  <conditionalFormatting sqref="L26">
    <cfRule type="cellIs" dxfId="270" priority="940" operator="notBetween">
      <formula>1950</formula>
      <formula>2100</formula>
    </cfRule>
    <cfRule type="expression" dxfId="269" priority="939">
      <formula>L26=""</formula>
    </cfRule>
  </conditionalFormatting>
  <conditionalFormatting sqref="L30">
    <cfRule type="expression" dxfId="268" priority="937">
      <formula>L30=""</formula>
    </cfRule>
    <cfRule type="cellIs" dxfId="267" priority="938" operator="notBetween">
      <formula>1950</formula>
      <formula>2100</formula>
    </cfRule>
  </conditionalFormatting>
  <conditionalFormatting sqref="L34">
    <cfRule type="cellIs" dxfId="266" priority="932" operator="notBetween">
      <formula>1950</formula>
      <formula>2100</formula>
    </cfRule>
    <cfRule type="expression" dxfId="265" priority="931">
      <formula>L34=""</formula>
    </cfRule>
  </conditionalFormatting>
  <conditionalFormatting sqref="L38">
    <cfRule type="expression" dxfId="264" priority="929">
      <formula>L38=""</formula>
    </cfRule>
    <cfRule type="cellIs" dxfId="263" priority="930" operator="notBetween">
      <formula>1950</formula>
      <formula>2100</formula>
    </cfRule>
  </conditionalFormatting>
  <conditionalFormatting sqref="L42">
    <cfRule type="expression" dxfId="262" priority="923">
      <formula>L42=""</formula>
    </cfRule>
    <cfRule type="cellIs" dxfId="261" priority="924" operator="notBetween">
      <formula>1950</formula>
      <formula>2100</formula>
    </cfRule>
  </conditionalFormatting>
  <conditionalFormatting sqref="L58">
    <cfRule type="cellIs" dxfId="260" priority="796" operator="notBetween">
      <formula>1950</formula>
      <formula>2100</formula>
    </cfRule>
    <cfRule type="expression" dxfId="259" priority="795">
      <formula>L58=""</formula>
    </cfRule>
  </conditionalFormatting>
  <conditionalFormatting sqref="L62">
    <cfRule type="cellIs" dxfId="258" priority="794" operator="notBetween">
      <formula>1950</formula>
      <formula>2100</formula>
    </cfRule>
    <cfRule type="expression" dxfId="257" priority="793">
      <formula>L62=""</formula>
    </cfRule>
  </conditionalFormatting>
  <conditionalFormatting sqref="L66">
    <cfRule type="expression" dxfId="256" priority="787">
      <formula>L66=""</formula>
    </cfRule>
    <cfRule type="cellIs" dxfId="255" priority="788" operator="notBetween">
      <formula>1950</formula>
      <formula>2100</formula>
    </cfRule>
  </conditionalFormatting>
  <conditionalFormatting sqref="L70">
    <cfRule type="cellIs" dxfId="254" priority="784" operator="notBetween">
      <formula>1950</formula>
      <formula>2100</formula>
    </cfRule>
    <cfRule type="expression" dxfId="253" priority="783">
      <formula>L70=""</formula>
    </cfRule>
  </conditionalFormatting>
  <conditionalFormatting sqref="L74">
    <cfRule type="cellIs" dxfId="252" priority="782" operator="notBetween">
      <formula>1950</formula>
      <formula>2100</formula>
    </cfRule>
    <cfRule type="expression" dxfId="251" priority="781">
      <formula>L74=""</formula>
    </cfRule>
  </conditionalFormatting>
  <conditionalFormatting sqref="L78">
    <cfRule type="cellIs" dxfId="250" priority="776" operator="notBetween">
      <formula>1950</formula>
      <formula>2100</formula>
    </cfRule>
    <cfRule type="expression" dxfId="249" priority="775">
      <formula>L78=""</formula>
    </cfRule>
  </conditionalFormatting>
  <conditionalFormatting sqref="L82">
    <cfRule type="expression" dxfId="248" priority="773">
      <formula>L82=""</formula>
    </cfRule>
    <cfRule type="cellIs" dxfId="247" priority="774" operator="notBetween">
      <formula>1950</formula>
      <formula>2100</formula>
    </cfRule>
  </conditionalFormatting>
  <conditionalFormatting sqref="L86">
    <cfRule type="cellIs" dxfId="246" priority="768" operator="notBetween">
      <formula>1950</formula>
      <formula>2100</formula>
    </cfRule>
    <cfRule type="expression" dxfId="245" priority="767">
      <formula>L86=""</formula>
    </cfRule>
  </conditionalFormatting>
  <conditionalFormatting sqref="L90">
    <cfRule type="expression" dxfId="244" priority="765">
      <formula>L90=""</formula>
    </cfRule>
    <cfRule type="cellIs" dxfId="243" priority="766" operator="notBetween">
      <formula>1950</formula>
      <formula>2100</formula>
    </cfRule>
  </conditionalFormatting>
  <conditionalFormatting sqref="L94">
    <cfRule type="expression" dxfId="242" priority="759">
      <formula>L94=""</formula>
    </cfRule>
    <cfRule type="cellIs" dxfId="241" priority="760" operator="notBetween">
      <formula>1950</formula>
      <formula>2100</formula>
    </cfRule>
  </conditionalFormatting>
  <conditionalFormatting sqref="L110">
    <cfRule type="cellIs" dxfId="240" priority="634" operator="notBetween">
      <formula>1950</formula>
      <formula>2100</formula>
    </cfRule>
    <cfRule type="expression" dxfId="239" priority="633">
      <formula>L110=""</formula>
    </cfRule>
  </conditionalFormatting>
  <conditionalFormatting sqref="L114">
    <cfRule type="expression" dxfId="238" priority="631">
      <formula>L114=""</formula>
    </cfRule>
    <cfRule type="cellIs" dxfId="237" priority="632" operator="notBetween">
      <formula>1950</formula>
      <formula>2100</formula>
    </cfRule>
  </conditionalFormatting>
  <conditionalFormatting sqref="L118">
    <cfRule type="expression" dxfId="236" priority="625">
      <formula>L118=""</formula>
    </cfRule>
    <cfRule type="cellIs" dxfId="235" priority="626" operator="notBetween">
      <formula>1950</formula>
      <formula>2100</formula>
    </cfRule>
  </conditionalFormatting>
  <conditionalFormatting sqref="L122">
    <cfRule type="expression" dxfId="234" priority="621">
      <formula>L122=""</formula>
    </cfRule>
    <cfRule type="cellIs" dxfId="233" priority="622" operator="notBetween">
      <formula>1950</formula>
      <formula>2100</formula>
    </cfRule>
  </conditionalFormatting>
  <conditionalFormatting sqref="L126">
    <cfRule type="cellIs" dxfId="232" priority="620" operator="notBetween">
      <formula>1950</formula>
      <formula>2100</formula>
    </cfRule>
    <cfRule type="expression" dxfId="231" priority="619">
      <formula>L126=""</formula>
    </cfRule>
  </conditionalFormatting>
  <conditionalFormatting sqref="L130">
    <cfRule type="cellIs" dxfId="230" priority="614" operator="notBetween">
      <formula>1950</formula>
      <formula>2100</formula>
    </cfRule>
    <cfRule type="expression" dxfId="229" priority="613">
      <formula>L130=""</formula>
    </cfRule>
  </conditionalFormatting>
  <conditionalFormatting sqref="L134">
    <cfRule type="expression" dxfId="228" priority="611">
      <formula>L134=""</formula>
    </cfRule>
    <cfRule type="cellIs" dxfId="227" priority="612" operator="notBetween">
      <formula>1950</formula>
      <formula>2100</formula>
    </cfRule>
  </conditionalFormatting>
  <conditionalFormatting sqref="L138">
    <cfRule type="cellIs" dxfId="226" priority="606" operator="notBetween">
      <formula>1950</formula>
      <formula>2100</formula>
    </cfRule>
    <cfRule type="expression" dxfId="225" priority="605">
      <formula>L138=""</formula>
    </cfRule>
  </conditionalFormatting>
  <conditionalFormatting sqref="L142">
    <cfRule type="expression" dxfId="224" priority="603">
      <formula>L142=""</formula>
    </cfRule>
    <cfRule type="cellIs" dxfId="223" priority="604" operator="notBetween">
      <formula>1950</formula>
      <formula>2100</formula>
    </cfRule>
  </conditionalFormatting>
  <conditionalFormatting sqref="L146">
    <cfRule type="cellIs" dxfId="222" priority="598" operator="notBetween">
      <formula>1950</formula>
      <formula>2100</formula>
    </cfRule>
    <cfRule type="expression" dxfId="221" priority="597">
      <formula>L146=""</formula>
    </cfRule>
  </conditionalFormatting>
  <conditionalFormatting sqref="N6">
    <cfRule type="cellIs" dxfId="220" priority="922" operator="notBetween">
      <formula>1</formula>
      <formula>12</formula>
    </cfRule>
    <cfRule type="expression" dxfId="219" priority="921">
      <formula>N6=""</formula>
    </cfRule>
  </conditionalFormatting>
  <conditionalFormatting sqref="N10">
    <cfRule type="expression" dxfId="218" priority="919">
      <formula>N10=""</formula>
    </cfRule>
    <cfRule type="cellIs" dxfId="217" priority="920" operator="notBetween">
      <formula>1</formula>
      <formula>12</formula>
    </cfRule>
  </conditionalFormatting>
  <conditionalFormatting sqref="N14">
    <cfRule type="cellIs" dxfId="216" priority="918" operator="notBetween">
      <formula>1</formula>
      <formula>12</formula>
    </cfRule>
    <cfRule type="expression" dxfId="215" priority="917">
      <formula>N14=""</formula>
    </cfRule>
  </conditionalFormatting>
  <conditionalFormatting sqref="N18">
    <cfRule type="cellIs" dxfId="214" priority="916" operator="notBetween">
      <formula>1</formula>
      <formula>12</formula>
    </cfRule>
    <cfRule type="expression" dxfId="213" priority="915">
      <formula>N18=""</formula>
    </cfRule>
  </conditionalFormatting>
  <conditionalFormatting sqref="N22">
    <cfRule type="expression" dxfId="212" priority="913">
      <formula>N22=""</formula>
    </cfRule>
    <cfRule type="cellIs" dxfId="211" priority="914" operator="notBetween">
      <formula>1</formula>
      <formula>12</formula>
    </cfRule>
  </conditionalFormatting>
  <conditionalFormatting sqref="N26">
    <cfRule type="cellIs" dxfId="210" priority="912" operator="notBetween">
      <formula>1</formula>
      <formula>12</formula>
    </cfRule>
    <cfRule type="expression" dxfId="209" priority="911">
      <formula>N26=""</formula>
    </cfRule>
  </conditionalFormatting>
  <conditionalFormatting sqref="N30">
    <cfRule type="expression" dxfId="208" priority="909">
      <formula>N30=""</formula>
    </cfRule>
    <cfRule type="cellIs" dxfId="207" priority="910" operator="notBetween">
      <formula>1</formula>
      <formula>12</formula>
    </cfRule>
  </conditionalFormatting>
  <conditionalFormatting sqref="N34">
    <cfRule type="expression" dxfId="206" priority="907">
      <formula>N34=""</formula>
    </cfRule>
    <cfRule type="cellIs" dxfId="205" priority="908" operator="notBetween">
      <formula>1</formula>
      <formula>12</formula>
    </cfRule>
  </conditionalFormatting>
  <conditionalFormatting sqref="N38">
    <cfRule type="expression" dxfId="204" priority="905">
      <formula>N38=""</formula>
    </cfRule>
    <cfRule type="cellIs" dxfId="203" priority="906" operator="notBetween">
      <formula>1</formula>
      <formula>12</formula>
    </cfRule>
  </conditionalFormatting>
  <conditionalFormatting sqref="N42">
    <cfRule type="expression" dxfId="202" priority="903">
      <formula>N42=""</formula>
    </cfRule>
    <cfRule type="cellIs" dxfId="201" priority="904" operator="notBetween">
      <formula>1</formula>
      <formula>12</formula>
    </cfRule>
  </conditionalFormatting>
  <conditionalFormatting sqref="N55">
    <cfRule type="expression" dxfId="200" priority="3">
      <formula>$K$3=""</formula>
    </cfRule>
  </conditionalFormatting>
  <conditionalFormatting sqref="N58">
    <cfRule type="expression" dxfId="199" priority="757">
      <formula>N58=""</formula>
    </cfRule>
    <cfRule type="cellIs" dxfId="198" priority="758" operator="notBetween">
      <formula>1</formula>
      <formula>12</formula>
    </cfRule>
  </conditionalFormatting>
  <conditionalFormatting sqref="N62">
    <cfRule type="expression" dxfId="197" priority="755">
      <formula>N62=""</formula>
    </cfRule>
    <cfRule type="cellIs" dxfId="196" priority="756" operator="notBetween">
      <formula>1</formula>
      <formula>12</formula>
    </cfRule>
  </conditionalFormatting>
  <conditionalFormatting sqref="N66">
    <cfRule type="expression" dxfId="195" priority="753">
      <formula>N66=""</formula>
    </cfRule>
    <cfRule type="cellIs" dxfId="194" priority="754" operator="notBetween">
      <formula>1</formula>
      <formula>12</formula>
    </cfRule>
  </conditionalFormatting>
  <conditionalFormatting sqref="N70">
    <cfRule type="expression" dxfId="193" priority="751">
      <formula>N70=""</formula>
    </cfRule>
    <cfRule type="cellIs" dxfId="192" priority="752" operator="notBetween">
      <formula>1</formula>
      <formula>12</formula>
    </cfRule>
  </conditionalFormatting>
  <conditionalFormatting sqref="N74">
    <cfRule type="expression" dxfId="191" priority="749">
      <formula>N74=""</formula>
    </cfRule>
    <cfRule type="cellIs" dxfId="190" priority="750" operator="notBetween">
      <formula>1</formula>
      <formula>12</formula>
    </cfRule>
  </conditionalFormatting>
  <conditionalFormatting sqref="N78">
    <cfRule type="cellIs" dxfId="189" priority="748" operator="notBetween">
      <formula>1</formula>
      <formula>12</formula>
    </cfRule>
    <cfRule type="expression" dxfId="188" priority="747">
      <formula>N78=""</formula>
    </cfRule>
  </conditionalFormatting>
  <conditionalFormatting sqref="N82">
    <cfRule type="cellIs" dxfId="187" priority="746" operator="notBetween">
      <formula>1</formula>
      <formula>12</formula>
    </cfRule>
    <cfRule type="expression" dxfId="186" priority="745">
      <formula>N82=""</formula>
    </cfRule>
  </conditionalFormatting>
  <conditionalFormatting sqref="N86">
    <cfRule type="expression" dxfId="185" priority="743">
      <formula>N86=""</formula>
    </cfRule>
    <cfRule type="cellIs" dxfId="184" priority="744" operator="notBetween">
      <formula>1</formula>
      <formula>12</formula>
    </cfRule>
  </conditionalFormatting>
  <conditionalFormatting sqref="N90">
    <cfRule type="expression" dxfId="183" priority="741">
      <formula>N90=""</formula>
    </cfRule>
    <cfRule type="cellIs" dxfId="182" priority="742" operator="notBetween">
      <formula>1</formula>
      <formula>12</formula>
    </cfRule>
  </conditionalFormatting>
  <conditionalFormatting sqref="N94">
    <cfRule type="expression" dxfId="181" priority="739">
      <formula>N94=""</formula>
    </cfRule>
    <cfRule type="cellIs" dxfId="180" priority="740" operator="notBetween">
      <formula>1</formula>
      <formula>12</formula>
    </cfRule>
  </conditionalFormatting>
  <conditionalFormatting sqref="N107">
    <cfRule type="expression" dxfId="179" priority="1">
      <formula>$K$3=""</formula>
    </cfRule>
  </conditionalFormatting>
  <conditionalFormatting sqref="N110">
    <cfRule type="expression" dxfId="178" priority="595">
      <formula>N110=""</formula>
    </cfRule>
    <cfRule type="cellIs" dxfId="177" priority="596" operator="notBetween">
      <formula>1</formula>
      <formula>12</formula>
    </cfRule>
  </conditionalFormatting>
  <conditionalFormatting sqref="N114">
    <cfRule type="expression" dxfId="176" priority="593">
      <formula>N114=""</formula>
    </cfRule>
    <cfRule type="cellIs" dxfId="175" priority="594" operator="notBetween">
      <formula>1</formula>
      <formula>12</formula>
    </cfRule>
  </conditionalFormatting>
  <conditionalFormatting sqref="N118">
    <cfRule type="cellIs" dxfId="174" priority="592" operator="notBetween">
      <formula>1</formula>
      <formula>12</formula>
    </cfRule>
    <cfRule type="expression" dxfId="173" priority="591">
      <formula>N118=""</formula>
    </cfRule>
  </conditionalFormatting>
  <conditionalFormatting sqref="N122">
    <cfRule type="cellIs" dxfId="172" priority="590" operator="notBetween">
      <formula>1</formula>
      <formula>12</formula>
    </cfRule>
    <cfRule type="expression" dxfId="171" priority="589">
      <formula>N122=""</formula>
    </cfRule>
  </conditionalFormatting>
  <conditionalFormatting sqref="N126">
    <cfRule type="cellIs" dxfId="170" priority="588" operator="notBetween">
      <formula>1</formula>
      <formula>12</formula>
    </cfRule>
    <cfRule type="expression" dxfId="169" priority="587">
      <formula>N126=""</formula>
    </cfRule>
  </conditionalFormatting>
  <conditionalFormatting sqref="N130">
    <cfRule type="cellIs" dxfId="168" priority="586" operator="notBetween">
      <formula>1</formula>
      <formula>12</formula>
    </cfRule>
    <cfRule type="expression" dxfId="167" priority="585">
      <formula>N130=""</formula>
    </cfRule>
  </conditionalFormatting>
  <conditionalFormatting sqref="N134">
    <cfRule type="cellIs" dxfId="166" priority="584" operator="notBetween">
      <formula>1</formula>
      <formula>12</formula>
    </cfRule>
    <cfRule type="expression" dxfId="165" priority="583">
      <formula>N134=""</formula>
    </cfRule>
  </conditionalFormatting>
  <conditionalFormatting sqref="N138">
    <cfRule type="cellIs" dxfId="164" priority="582" operator="notBetween">
      <formula>1</formula>
      <formula>12</formula>
    </cfRule>
    <cfRule type="expression" dxfId="163" priority="581">
      <formula>N138=""</formula>
    </cfRule>
  </conditionalFormatting>
  <conditionalFormatting sqref="N142">
    <cfRule type="cellIs" dxfId="162" priority="580" operator="notBetween">
      <formula>1</formula>
      <formula>12</formula>
    </cfRule>
    <cfRule type="expression" dxfId="161" priority="579">
      <formula>N142=""</formula>
    </cfRule>
  </conditionalFormatting>
  <conditionalFormatting sqref="N146">
    <cfRule type="cellIs" dxfId="160" priority="578" operator="notBetween">
      <formula>1</formula>
      <formula>12</formula>
    </cfRule>
    <cfRule type="expression" dxfId="159" priority="577">
      <formula>N146=""</formula>
    </cfRule>
  </conditionalFormatting>
  <conditionalFormatting sqref="N3:O4">
    <cfRule type="expression" dxfId="158" priority="827">
      <formula>N3=""</formula>
    </cfRule>
  </conditionalFormatting>
  <conditionalFormatting sqref="P6">
    <cfRule type="expression" dxfId="157" priority="883">
      <formula>P6=""</formula>
    </cfRule>
    <cfRule type="cellIs" dxfId="156" priority="884" operator="notBetween">
      <formula>1</formula>
      <formula>31</formula>
    </cfRule>
  </conditionalFormatting>
  <conditionalFormatting sqref="P10">
    <cfRule type="expression" dxfId="155" priority="881">
      <formula>P10=""</formula>
    </cfRule>
    <cfRule type="cellIs" dxfId="154" priority="882" operator="notBetween">
      <formula>1</formula>
      <formula>31</formula>
    </cfRule>
  </conditionalFormatting>
  <conditionalFormatting sqref="P14">
    <cfRule type="expression" dxfId="153" priority="879">
      <formula>P14=""</formula>
    </cfRule>
    <cfRule type="cellIs" dxfId="152" priority="880" operator="notBetween">
      <formula>1</formula>
      <formula>31</formula>
    </cfRule>
  </conditionalFormatting>
  <conditionalFormatting sqref="P18">
    <cfRule type="expression" dxfId="151" priority="877">
      <formula>P18=""</formula>
    </cfRule>
    <cfRule type="cellIs" dxfId="150" priority="878" operator="notBetween">
      <formula>1</formula>
      <formula>31</formula>
    </cfRule>
  </conditionalFormatting>
  <conditionalFormatting sqref="P22">
    <cfRule type="expression" dxfId="149" priority="875">
      <formula>P22=""</formula>
    </cfRule>
    <cfRule type="cellIs" dxfId="148" priority="876" operator="notBetween">
      <formula>1</formula>
      <formula>31</formula>
    </cfRule>
  </conditionalFormatting>
  <conditionalFormatting sqref="P26">
    <cfRule type="cellIs" dxfId="147" priority="874" operator="notBetween">
      <formula>1</formula>
      <formula>31</formula>
    </cfRule>
    <cfRule type="expression" dxfId="146" priority="873">
      <formula>P26=""</formula>
    </cfRule>
  </conditionalFormatting>
  <conditionalFormatting sqref="P30">
    <cfRule type="cellIs" dxfId="145" priority="872" operator="notBetween">
      <formula>1</formula>
      <formula>31</formula>
    </cfRule>
    <cfRule type="expression" dxfId="144" priority="871">
      <formula>P30=""</formula>
    </cfRule>
  </conditionalFormatting>
  <conditionalFormatting sqref="P34">
    <cfRule type="cellIs" dxfId="143" priority="870" operator="notBetween">
      <formula>1</formula>
      <formula>31</formula>
    </cfRule>
    <cfRule type="expression" dxfId="142" priority="869">
      <formula>P34=""</formula>
    </cfRule>
  </conditionalFormatting>
  <conditionalFormatting sqref="P38">
    <cfRule type="cellIs" dxfId="141" priority="868" operator="notBetween">
      <formula>1</formula>
      <formula>31</formula>
    </cfRule>
    <cfRule type="expression" dxfId="140" priority="867">
      <formula>P38=""</formula>
    </cfRule>
  </conditionalFormatting>
  <conditionalFormatting sqref="P42">
    <cfRule type="cellIs" dxfId="139" priority="866" operator="notBetween">
      <formula>1</formula>
      <formula>31</formula>
    </cfRule>
    <cfRule type="expression" dxfId="138" priority="865">
      <formula>P42=""</formula>
    </cfRule>
  </conditionalFormatting>
  <conditionalFormatting sqref="P58">
    <cfRule type="expression" dxfId="137" priority="719">
      <formula>P58=""</formula>
    </cfRule>
    <cfRule type="cellIs" dxfId="136" priority="720" operator="notBetween">
      <formula>1</formula>
      <formula>31</formula>
    </cfRule>
  </conditionalFormatting>
  <conditionalFormatting sqref="P62">
    <cfRule type="expression" dxfId="135" priority="717">
      <formula>P62=""</formula>
    </cfRule>
    <cfRule type="cellIs" dxfId="134" priority="718" operator="notBetween">
      <formula>1</formula>
      <formula>31</formula>
    </cfRule>
  </conditionalFormatting>
  <conditionalFormatting sqref="P66">
    <cfRule type="expression" dxfId="133" priority="715">
      <formula>P66=""</formula>
    </cfRule>
    <cfRule type="cellIs" dxfId="132" priority="716" operator="notBetween">
      <formula>1</formula>
      <formula>31</formula>
    </cfRule>
  </conditionalFormatting>
  <conditionalFormatting sqref="P70">
    <cfRule type="expression" dxfId="131" priority="713">
      <formula>P70=""</formula>
    </cfRule>
    <cfRule type="cellIs" dxfId="130" priority="714" operator="notBetween">
      <formula>1</formula>
      <formula>31</formula>
    </cfRule>
  </conditionalFormatting>
  <conditionalFormatting sqref="P74">
    <cfRule type="expression" dxfId="129" priority="711">
      <formula>P74=""</formula>
    </cfRule>
    <cfRule type="cellIs" dxfId="128" priority="712" operator="notBetween">
      <formula>1</formula>
      <formula>31</formula>
    </cfRule>
  </conditionalFormatting>
  <conditionalFormatting sqref="P78">
    <cfRule type="expression" dxfId="127" priority="709">
      <formula>P78=""</formula>
    </cfRule>
    <cfRule type="cellIs" dxfId="126" priority="710" operator="notBetween">
      <formula>1</formula>
      <formula>31</formula>
    </cfRule>
  </conditionalFormatting>
  <conditionalFormatting sqref="P82">
    <cfRule type="cellIs" dxfId="125" priority="708" operator="notBetween">
      <formula>1</formula>
      <formula>31</formula>
    </cfRule>
    <cfRule type="expression" dxfId="124" priority="707">
      <formula>P82=""</formula>
    </cfRule>
  </conditionalFormatting>
  <conditionalFormatting sqref="P86">
    <cfRule type="cellIs" dxfId="123" priority="706" operator="notBetween">
      <formula>1</formula>
      <formula>31</formula>
    </cfRule>
    <cfRule type="expression" dxfId="122" priority="705">
      <formula>P86=""</formula>
    </cfRule>
  </conditionalFormatting>
  <conditionalFormatting sqref="P90">
    <cfRule type="cellIs" dxfId="121" priority="704" operator="notBetween">
      <formula>1</formula>
      <formula>31</formula>
    </cfRule>
    <cfRule type="expression" dxfId="120" priority="703">
      <formula>P90=""</formula>
    </cfRule>
  </conditionalFormatting>
  <conditionalFormatting sqref="P94">
    <cfRule type="cellIs" dxfId="119" priority="702" operator="notBetween">
      <formula>1</formula>
      <formula>31</formula>
    </cfRule>
    <cfRule type="expression" dxfId="118" priority="701">
      <formula>P94=""</formula>
    </cfRule>
  </conditionalFormatting>
  <conditionalFormatting sqref="P110">
    <cfRule type="cellIs" dxfId="117" priority="558" operator="notBetween">
      <formula>1</formula>
      <formula>31</formula>
    </cfRule>
    <cfRule type="expression" dxfId="116" priority="557">
      <formula>P110=""</formula>
    </cfRule>
  </conditionalFormatting>
  <conditionalFormatting sqref="P114">
    <cfRule type="expression" dxfId="115" priority="555">
      <formula>P114=""</formula>
    </cfRule>
    <cfRule type="cellIs" dxfId="114" priority="556" operator="notBetween">
      <formula>1</formula>
      <formula>31</formula>
    </cfRule>
  </conditionalFormatting>
  <conditionalFormatting sqref="P118">
    <cfRule type="cellIs" dxfId="113" priority="554" operator="notBetween">
      <formula>1</formula>
      <formula>31</formula>
    </cfRule>
    <cfRule type="expression" dxfId="112" priority="553">
      <formula>P118=""</formula>
    </cfRule>
  </conditionalFormatting>
  <conditionalFormatting sqref="P122">
    <cfRule type="cellIs" dxfId="111" priority="552" operator="notBetween">
      <formula>1</formula>
      <formula>31</formula>
    </cfRule>
    <cfRule type="expression" dxfId="110" priority="551">
      <formula>P122=""</formula>
    </cfRule>
  </conditionalFormatting>
  <conditionalFormatting sqref="P126">
    <cfRule type="cellIs" dxfId="109" priority="550" operator="notBetween">
      <formula>1</formula>
      <formula>31</formula>
    </cfRule>
    <cfRule type="expression" dxfId="108" priority="549">
      <formula>P126=""</formula>
    </cfRule>
  </conditionalFormatting>
  <conditionalFormatting sqref="P130">
    <cfRule type="cellIs" dxfId="107" priority="548" operator="notBetween">
      <formula>1</formula>
      <formula>31</formula>
    </cfRule>
    <cfRule type="expression" dxfId="106" priority="547">
      <formula>P130=""</formula>
    </cfRule>
  </conditionalFormatting>
  <conditionalFormatting sqref="P134">
    <cfRule type="cellIs" dxfId="105" priority="546" operator="notBetween">
      <formula>1</formula>
      <formula>31</formula>
    </cfRule>
    <cfRule type="expression" dxfId="104" priority="545">
      <formula>P134=""</formula>
    </cfRule>
  </conditionalFormatting>
  <conditionalFormatting sqref="P138">
    <cfRule type="cellIs" dxfId="103" priority="544" operator="notBetween">
      <formula>1</formula>
      <formula>31</formula>
    </cfRule>
    <cfRule type="expression" dxfId="102" priority="543">
      <formula>P138=""</formula>
    </cfRule>
  </conditionalFormatting>
  <conditionalFormatting sqref="P142">
    <cfRule type="cellIs" dxfId="101" priority="542" operator="notBetween">
      <formula>1</formula>
      <formula>31</formula>
    </cfRule>
    <cfRule type="expression" dxfId="100" priority="541">
      <formula>P142=""</formula>
    </cfRule>
  </conditionalFormatting>
  <conditionalFormatting sqref="P146">
    <cfRule type="expression" dxfId="99" priority="539">
      <formula>P146=""</formula>
    </cfRule>
    <cfRule type="cellIs" dxfId="98" priority="540" operator="notBetween">
      <formula>1</formula>
      <formula>31</formula>
    </cfRule>
  </conditionalFormatting>
  <conditionalFormatting sqref="R6">
    <cfRule type="expression" dxfId="97" priority="982">
      <formula>R6=""</formula>
    </cfRule>
    <cfRule type="cellIs" dxfId="96" priority="178" operator="equal">
      <formula>"要選択"</formula>
    </cfRule>
  </conditionalFormatting>
  <conditionalFormatting sqref="R10">
    <cfRule type="cellIs" dxfId="95" priority="176" operator="equal">
      <formula>"要選択"</formula>
    </cfRule>
    <cfRule type="expression" dxfId="94" priority="177">
      <formula>R10=""</formula>
    </cfRule>
  </conditionalFormatting>
  <conditionalFormatting sqref="R14">
    <cfRule type="cellIs" dxfId="93" priority="174" operator="equal">
      <formula>"要選択"</formula>
    </cfRule>
    <cfRule type="expression" dxfId="92" priority="175">
      <formula>R14=""</formula>
    </cfRule>
  </conditionalFormatting>
  <conditionalFormatting sqref="R18">
    <cfRule type="cellIs" dxfId="91" priority="172" operator="equal">
      <formula>"要選択"</formula>
    </cfRule>
    <cfRule type="expression" dxfId="90" priority="173">
      <formula>R18=""</formula>
    </cfRule>
  </conditionalFormatting>
  <conditionalFormatting sqref="R22">
    <cfRule type="cellIs" dxfId="89" priority="170" operator="equal">
      <formula>"要選択"</formula>
    </cfRule>
    <cfRule type="expression" dxfId="88" priority="171">
      <formula>R22=""</formula>
    </cfRule>
  </conditionalFormatting>
  <conditionalFormatting sqref="R26">
    <cfRule type="cellIs" dxfId="87" priority="168" operator="equal">
      <formula>"要選択"</formula>
    </cfRule>
    <cfRule type="expression" dxfId="86" priority="169">
      <formula>R26=""</formula>
    </cfRule>
  </conditionalFormatting>
  <conditionalFormatting sqref="R30">
    <cfRule type="cellIs" dxfId="85" priority="166" operator="equal">
      <formula>"要選択"</formula>
    </cfRule>
    <cfRule type="expression" dxfId="84" priority="167">
      <formula>R30=""</formula>
    </cfRule>
  </conditionalFormatting>
  <conditionalFormatting sqref="R34">
    <cfRule type="cellIs" dxfId="83" priority="164" operator="equal">
      <formula>"要選択"</formula>
    </cfRule>
    <cfRule type="expression" dxfId="82" priority="165">
      <formula>R34=""</formula>
    </cfRule>
  </conditionalFormatting>
  <conditionalFormatting sqref="R38">
    <cfRule type="expression" dxfId="81" priority="163">
      <formula>R38=""</formula>
    </cfRule>
    <cfRule type="cellIs" dxfId="80" priority="162" operator="equal">
      <formula>"要選択"</formula>
    </cfRule>
  </conditionalFormatting>
  <conditionalFormatting sqref="R42">
    <cfRule type="expression" dxfId="79" priority="161">
      <formula>R42=""</formula>
    </cfRule>
    <cfRule type="cellIs" dxfId="78" priority="160" operator="equal">
      <formula>"要選択"</formula>
    </cfRule>
  </conditionalFormatting>
  <conditionalFormatting sqref="R58">
    <cfRule type="expression" dxfId="77" priority="159">
      <formula>R58=""</formula>
    </cfRule>
    <cfRule type="cellIs" dxfId="76" priority="158" operator="equal">
      <formula>"要選択"</formula>
    </cfRule>
  </conditionalFormatting>
  <conditionalFormatting sqref="R62">
    <cfRule type="expression" dxfId="75" priority="157">
      <formula>R62=""</formula>
    </cfRule>
    <cfRule type="cellIs" dxfId="74" priority="156" operator="equal">
      <formula>"要選択"</formula>
    </cfRule>
  </conditionalFormatting>
  <conditionalFormatting sqref="R66">
    <cfRule type="cellIs" dxfId="73" priority="154" operator="equal">
      <formula>"要選択"</formula>
    </cfRule>
    <cfRule type="expression" dxfId="72" priority="155">
      <formula>R66=""</formula>
    </cfRule>
  </conditionalFormatting>
  <conditionalFormatting sqref="R70">
    <cfRule type="expression" dxfId="71" priority="153">
      <formula>R70=""</formula>
    </cfRule>
    <cfRule type="cellIs" dxfId="70" priority="152" operator="equal">
      <formula>"要選択"</formula>
    </cfRule>
  </conditionalFormatting>
  <conditionalFormatting sqref="R74">
    <cfRule type="expression" dxfId="69" priority="151">
      <formula>R74=""</formula>
    </cfRule>
    <cfRule type="cellIs" dxfId="68" priority="150" operator="equal">
      <formula>"要選択"</formula>
    </cfRule>
  </conditionalFormatting>
  <conditionalFormatting sqref="R78">
    <cfRule type="cellIs" dxfId="67" priority="148" operator="equal">
      <formula>"要選択"</formula>
    </cfRule>
    <cfRule type="expression" dxfId="66" priority="149">
      <formula>R78=""</formula>
    </cfRule>
  </conditionalFormatting>
  <conditionalFormatting sqref="R82">
    <cfRule type="expression" dxfId="65" priority="147">
      <formula>R82=""</formula>
    </cfRule>
    <cfRule type="cellIs" dxfId="64" priority="146" operator="equal">
      <formula>"要選択"</formula>
    </cfRule>
  </conditionalFormatting>
  <conditionalFormatting sqref="R86">
    <cfRule type="expression" dxfId="63" priority="145">
      <formula>R86=""</formula>
    </cfRule>
    <cfRule type="cellIs" dxfId="62" priority="144" operator="equal">
      <formula>"要選択"</formula>
    </cfRule>
  </conditionalFormatting>
  <conditionalFormatting sqref="R90">
    <cfRule type="expression" dxfId="61" priority="143">
      <formula>R90=""</formula>
    </cfRule>
    <cfRule type="cellIs" dxfId="60" priority="142" operator="equal">
      <formula>"要選択"</formula>
    </cfRule>
  </conditionalFormatting>
  <conditionalFormatting sqref="R94">
    <cfRule type="expression" dxfId="59" priority="141">
      <formula>R94=""</formula>
    </cfRule>
    <cfRule type="cellIs" dxfId="58" priority="140" operator="equal">
      <formula>"要選択"</formula>
    </cfRule>
  </conditionalFormatting>
  <conditionalFormatting sqref="R110">
    <cfRule type="cellIs" dxfId="57" priority="138" operator="equal">
      <formula>"要選択"</formula>
    </cfRule>
    <cfRule type="expression" dxfId="56" priority="139">
      <formula>R110=""</formula>
    </cfRule>
  </conditionalFormatting>
  <conditionalFormatting sqref="R114">
    <cfRule type="expression" dxfId="55" priority="137">
      <formula>R114=""</formula>
    </cfRule>
    <cfRule type="cellIs" dxfId="54" priority="136" operator="equal">
      <formula>"要選択"</formula>
    </cfRule>
  </conditionalFormatting>
  <conditionalFormatting sqref="R118">
    <cfRule type="cellIs" dxfId="53" priority="134" operator="equal">
      <formula>"要選択"</formula>
    </cfRule>
    <cfRule type="expression" dxfId="52" priority="135">
      <formula>R118=""</formula>
    </cfRule>
  </conditionalFormatting>
  <conditionalFormatting sqref="R122">
    <cfRule type="cellIs" dxfId="51" priority="132" operator="equal">
      <formula>"要選択"</formula>
    </cfRule>
    <cfRule type="expression" dxfId="50" priority="133">
      <formula>R122=""</formula>
    </cfRule>
  </conditionalFormatting>
  <conditionalFormatting sqref="R126">
    <cfRule type="cellIs" dxfId="49" priority="130" operator="equal">
      <formula>"要選択"</formula>
    </cfRule>
    <cfRule type="expression" dxfId="48" priority="131">
      <formula>R126=""</formula>
    </cfRule>
  </conditionalFormatting>
  <conditionalFormatting sqref="R130">
    <cfRule type="expression" dxfId="47" priority="129">
      <formula>R130=""</formula>
    </cfRule>
    <cfRule type="cellIs" dxfId="46" priority="128" operator="equal">
      <formula>"要選択"</formula>
    </cfRule>
  </conditionalFormatting>
  <conditionalFormatting sqref="R134">
    <cfRule type="expression" dxfId="45" priority="127">
      <formula>R134=""</formula>
    </cfRule>
    <cfRule type="cellIs" dxfId="44" priority="126" operator="equal">
      <formula>"要選択"</formula>
    </cfRule>
  </conditionalFormatting>
  <conditionalFormatting sqref="R138">
    <cfRule type="cellIs" dxfId="43" priority="124" operator="equal">
      <formula>"要選択"</formula>
    </cfRule>
    <cfRule type="expression" dxfId="42" priority="125">
      <formula>R138=""</formula>
    </cfRule>
  </conditionalFormatting>
  <conditionalFormatting sqref="R142">
    <cfRule type="cellIs" dxfId="41" priority="122" operator="equal">
      <formula>"要選択"</formula>
    </cfRule>
    <cfRule type="expression" dxfId="40" priority="123">
      <formula>R142=""</formula>
    </cfRule>
  </conditionalFormatting>
  <conditionalFormatting sqref="R146">
    <cfRule type="cellIs" dxfId="39" priority="120" operator="equal">
      <formula>"要選択"</formula>
    </cfRule>
    <cfRule type="expression" dxfId="38" priority="121">
      <formula>R146=""</formula>
    </cfRule>
  </conditionalFormatting>
  <conditionalFormatting sqref="T1:T2">
    <cfRule type="expression" dxfId="37" priority="5">
      <formula>AND(T1="",T2="",T3="")</formula>
    </cfRule>
  </conditionalFormatting>
  <conditionalFormatting sqref="T3">
    <cfRule type="expression" dxfId="36" priority="993">
      <formula>AND(T2="",T3="",T4="")</formula>
    </cfRule>
  </conditionalFormatting>
  <conditionalFormatting sqref="T6">
    <cfRule type="cellIs" dxfId="35" priority="79" operator="equal">
      <formula>"（所属機関名と異なる場合のみ記載）"</formula>
    </cfRule>
  </conditionalFormatting>
  <conditionalFormatting sqref="T10">
    <cfRule type="cellIs" dxfId="34" priority="78" operator="equal">
      <formula>"（所属機関名と異なる場合のみ記載）"</formula>
    </cfRule>
  </conditionalFormatting>
  <conditionalFormatting sqref="T14">
    <cfRule type="cellIs" dxfId="33" priority="77" operator="equal">
      <formula>"（所属機関名と異なる場合のみ記載）"</formula>
    </cfRule>
  </conditionalFormatting>
  <conditionalFormatting sqref="T18">
    <cfRule type="cellIs" dxfId="32" priority="76" operator="equal">
      <formula>"（所属機関名と異なる場合のみ記載）"</formula>
    </cfRule>
  </conditionalFormatting>
  <conditionalFormatting sqref="T22">
    <cfRule type="cellIs" dxfId="31" priority="75" operator="equal">
      <formula>"（所属機関名と異なる場合のみ記載）"</formula>
    </cfRule>
  </conditionalFormatting>
  <conditionalFormatting sqref="T26">
    <cfRule type="cellIs" dxfId="30" priority="74" operator="equal">
      <formula>"（所属機関名と異なる場合のみ記載）"</formula>
    </cfRule>
  </conditionalFormatting>
  <conditionalFormatting sqref="T30">
    <cfRule type="cellIs" dxfId="29" priority="73" operator="equal">
      <formula>"（所属機関名と異なる場合のみ記載）"</formula>
    </cfRule>
  </conditionalFormatting>
  <conditionalFormatting sqref="T34">
    <cfRule type="cellIs" dxfId="28" priority="72" operator="equal">
      <formula>"（所属機関名と異なる場合のみ記載）"</formula>
    </cfRule>
  </conditionalFormatting>
  <conditionalFormatting sqref="T38">
    <cfRule type="cellIs" dxfId="27" priority="71" operator="equal">
      <formula>"（所属機関名と異なる場合のみ記載）"</formula>
    </cfRule>
  </conditionalFormatting>
  <conditionalFormatting sqref="T42">
    <cfRule type="cellIs" dxfId="26" priority="70" operator="equal">
      <formula>"（所属機関名と異なる場合のみ記載）"</formula>
    </cfRule>
  </conditionalFormatting>
  <conditionalFormatting sqref="T53">
    <cfRule type="expression" dxfId="25" priority="27">
      <formula>$T$1=""</formula>
    </cfRule>
  </conditionalFormatting>
  <conditionalFormatting sqref="T54">
    <cfRule type="expression" dxfId="24" priority="26">
      <formula>AND(T54="",T55="",T56="")</formula>
    </cfRule>
  </conditionalFormatting>
  <conditionalFormatting sqref="T55">
    <cfRule type="expression" dxfId="23" priority="25">
      <formula>AND(T54="",T55="",T56="")</formula>
    </cfRule>
  </conditionalFormatting>
  <conditionalFormatting sqref="T58">
    <cfRule type="cellIs" dxfId="22" priority="69" operator="equal">
      <formula>"（所属機関名と異なる場合のみ記載）"</formula>
    </cfRule>
  </conditionalFormatting>
  <conditionalFormatting sqref="T62">
    <cfRule type="cellIs" dxfId="21" priority="68" operator="equal">
      <formula>"（所属機関名と異なる場合のみ記載）"</formula>
    </cfRule>
  </conditionalFormatting>
  <conditionalFormatting sqref="T66">
    <cfRule type="cellIs" dxfId="20" priority="67" operator="equal">
      <formula>"（所属機関名と異なる場合のみ記載）"</formula>
    </cfRule>
  </conditionalFormatting>
  <conditionalFormatting sqref="T70">
    <cfRule type="cellIs" dxfId="19" priority="66" operator="equal">
      <formula>"（所属機関名と異なる場合のみ記載）"</formula>
    </cfRule>
  </conditionalFormatting>
  <conditionalFormatting sqref="T74">
    <cfRule type="cellIs" dxfId="18" priority="65" operator="equal">
      <formula>"（所属機関名と異なる場合のみ記載）"</formula>
    </cfRule>
  </conditionalFormatting>
  <conditionalFormatting sqref="T78">
    <cfRule type="cellIs" dxfId="17" priority="64" operator="equal">
      <formula>"（所属機関名と異なる場合のみ記載）"</formula>
    </cfRule>
  </conditionalFormatting>
  <conditionalFormatting sqref="T82">
    <cfRule type="cellIs" dxfId="16" priority="63" operator="equal">
      <formula>"（所属機関名と異なる場合のみ記載）"</formula>
    </cfRule>
  </conditionalFormatting>
  <conditionalFormatting sqref="T86">
    <cfRule type="cellIs" dxfId="15" priority="62" operator="equal">
      <formula>"（所属機関名と異なる場合のみ記載）"</formula>
    </cfRule>
  </conditionalFormatting>
  <conditionalFormatting sqref="T90">
    <cfRule type="cellIs" dxfId="14" priority="61" operator="equal">
      <formula>"（所属機関名と異なる場合のみ記載）"</formula>
    </cfRule>
  </conditionalFormatting>
  <conditionalFormatting sqref="T94">
    <cfRule type="cellIs" dxfId="13" priority="60" operator="equal">
      <formula>"（所属機関名と異なる場合のみ記載）"</formula>
    </cfRule>
  </conditionalFormatting>
  <conditionalFormatting sqref="T105">
    <cfRule type="expression" dxfId="12" priority="21">
      <formula>$T$1=""</formula>
    </cfRule>
  </conditionalFormatting>
  <conditionalFormatting sqref="T106">
    <cfRule type="expression" dxfId="11" priority="20">
      <formula>AND(T106="",T107="",T108="")</formula>
    </cfRule>
  </conditionalFormatting>
  <conditionalFormatting sqref="T107">
    <cfRule type="expression" dxfId="10" priority="19">
      <formula>AND(T106="",T107="",T108="")</formula>
    </cfRule>
  </conditionalFormatting>
  <conditionalFormatting sqref="T110">
    <cfRule type="cellIs" dxfId="9" priority="59" operator="equal">
      <formula>"（所属機関名と異なる場合のみ記載）"</formula>
    </cfRule>
  </conditionalFormatting>
  <conditionalFormatting sqref="T114">
    <cfRule type="cellIs" dxfId="8" priority="58" operator="equal">
      <formula>"（所属機関名と異なる場合のみ記載）"</formula>
    </cfRule>
  </conditionalFormatting>
  <conditionalFormatting sqref="T118">
    <cfRule type="cellIs" dxfId="7" priority="57" operator="equal">
      <formula>"（所属機関名と異なる場合のみ記載）"</formula>
    </cfRule>
  </conditionalFormatting>
  <conditionalFormatting sqref="T122">
    <cfRule type="cellIs" dxfId="6" priority="56" operator="equal">
      <formula>"（所属機関名と異なる場合のみ記載）"</formula>
    </cfRule>
  </conditionalFormatting>
  <conditionalFormatting sqref="T126">
    <cfRule type="cellIs" dxfId="5" priority="55" operator="equal">
      <formula>"（所属機関名と異なる場合のみ記載）"</formula>
    </cfRule>
  </conditionalFormatting>
  <conditionalFormatting sqref="T130">
    <cfRule type="cellIs" dxfId="4" priority="54" operator="equal">
      <formula>"（所属機関名と異なる場合のみ記載）"</formula>
    </cfRule>
  </conditionalFormatting>
  <conditionalFormatting sqref="T134">
    <cfRule type="cellIs" dxfId="3" priority="53" operator="equal">
      <formula>"（所属機関名と異なる場合のみ記載）"</formula>
    </cfRule>
  </conditionalFormatting>
  <conditionalFormatting sqref="T138">
    <cfRule type="cellIs" dxfId="2" priority="52" operator="equal">
      <formula>"（所属機関名と異なる場合のみ記載）"</formula>
    </cfRule>
  </conditionalFormatting>
  <conditionalFormatting sqref="T142">
    <cfRule type="cellIs" dxfId="1" priority="51" operator="equal">
      <formula>"（所属機関名と異なる場合のみ記載）"</formula>
    </cfRule>
  </conditionalFormatting>
  <conditionalFormatting sqref="T146">
    <cfRule type="cellIs" dxfId="0" priority="50" operator="equal">
      <formula>"（所属機関名と異なる場合のみ記載）"</formula>
    </cfRule>
  </conditionalFormatting>
  <dataValidations count="4">
    <dataValidation type="whole" allowBlank="1" showInputMessage="1" showErrorMessage="1" sqref="I6 P6 P10 P14 P18 P22 P26 P30 P34 P38 P42 I42 I38 I34 I30 I26 I22 I18 I14 I10 I58 P58 P62 P66 P70 P74 P78 P82 P86 P90 P94 I94 I90 I86 I82 I78 I74 I70 I66 I62 I110 P110 P114 P118 P122 P126 P130 P134 P138 P142 P146 I146 I142 I138 I134 I130 I126 I122 I118 I114" xr:uid="{7F0B0E55-5148-47D0-A38A-2C8599533186}">
      <formula1>1</formula1>
      <formula2>31</formula2>
    </dataValidation>
    <dataValidation type="whole" allowBlank="1" showInputMessage="1" showErrorMessage="1" sqref="G6 N6 N10 N14 N18 N22 N26 N30 N34 N38 N42 G42 G38 G34 G30 G26 G22 G18 G14 G10 N3:O4 G58 N58 N62 N66 N70 N74 N78 N82 N86 N90 N94 G94 G90 G86 G82 G78 G74 G70 G66 G62 G110 N110 N114 N118 N122 N126 N130 N134 N138 N142 N146 G146 G142 G138 G134 G130 G126 G122 G118 G114" xr:uid="{F0549846-4693-44DA-A73C-F5885831D1CA}">
      <formula1>1</formula1>
      <formula2>12</formula2>
    </dataValidation>
    <dataValidation type="whole" allowBlank="1" showInputMessage="1" showErrorMessage="1" sqref="E6 L6 L10 E10 E14 L14 E18 L18 L22 E22 E26 L26 L30 E30 E34 L34 L38 E38 E42 L42 E58 L58 L62 E62 E66 L66 E70 L70 L74 E74 E78 L78 L82 E82 E86 L86 L90 E90 E94 L94 E110 L110 L114 E114 E118 L118 E122 L122 L126 E126 E130 L130 L134 E134 E138 L138 L142 E142 E146 L146 K3:L4" xr:uid="{2A5BB60D-4482-4B82-8ADF-CD5D52E720CA}">
      <formula1>1950</formula1>
      <formula2>2050</formula2>
    </dataValidation>
    <dataValidation type="list" allowBlank="1" showInputMessage="1" promptTitle="いずれかを選択してください" sqref="R6 R10 R14 R18 R22 R26 R30 R34 R142 R146 R38 R42 R58 R62 R66 R70 R74 R78 R82 R86 R90 R94 R110 R114 R118 R122 R126 R130 R134 R138" xr:uid="{26FA4008-FB61-4830-AFE4-CB037B5536F3}">
      <formula1>"治療終了,治療中"</formula1>
    </dataValidation>
  </dataValidations>
  <printOptions horizontalCentered="1"/>
  <pageMargins left="0.78740157480314965" right="0.78740157480314965" top="1.1811023622047245" bottom="0.98425196850393704" header="0.78740157480314965" footer="0.39370078740157483"/>
  <pageSetup paperSize="9" scale="80" fitToHeight="5" orientation="portrait" r:id="rId1"/>
  <headerFooter alignWithMargins="0">
    <oddHeader xml:space="preserve">&amp;L&amp;10日本東洋医学会  &amp;16症 例 一 覧&amp;R&amp;"ＭＳ Ｐ明朝,標準"（様式第3D号）&amp;10
&amp;9 2025.4改定&amp;10
</oddHeader>
    <oddFooter xml:space="preserve">&amp;R&amp;"ＭＳ Ｐ明朝,標準"&amp;10
</oddFooter>
  </headerFooter>
  <rowBreaks count="2" manualBreakCount="2">
    <brk id="52" max="19" man="1"/>
    <brk id="10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3D号1～30（2025.4改定認定医更新用）</vt:lpstr>
      <vt:lpstr>'3D号1～30（2025.4改定認定医更新用）'!Print_Area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dc:creator>
  <cp:lastModifiedBy>JSOM小川</cp:lastModifiedBy>
  <cp:lastPrinted>2025-04-14T01:49:24Z</cp:lastPrinted>
  <dcterms:created xsi:type="dcterms:W3CDTF">2008-07-15T02:00:31Z</dcterms:created>
  <dcterms:modified xsi:type="dcterms:W3CDTF">2025-04-14T02:22:05Z</dcterms:modified>
</cp:coreProperties>
</file>